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SCD_nmunoz\Pagina_NUEVA\Transparencia\Control\7_3_Planes_de_Mejoramiento\Internos\"/>
    </mc:Choice>
  </mc:AlternateContent>
  <bookViews>
    <workbookView xWindow="0" yWindow="0" windowWidth="28800" windowHeight="12330" tabRatio="756"/>
  </bookViews>
  <sheets>
    <sheet name="P M CONSOLIDADO " sheetId="8" r:id="rId1"/>
  </sheets>
  <definedNames>
    <definedName name="_xlnm._FilterDatabase" localSheetId="0" hidden="1">'P M CONSOLIDADO '!$A$11:$AM$28</definedName>
    <definedName name="_xlnm.Print_Area" localSheetId="0">'P M CONSOLIDADO '!$A$1:$AJ$28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7" i="8" l="1"/>
  <c r="AK37" i="8" l="1"/>
</calcChain>
</file>

<file path=xl/comments1.xml><?xml version="1.0" encoding="utf-8"?>
<comments xmlns="http://schemas.openxmlformats.org/spreadsheetml/2006/main">
  <authors>
    <author>Ismael Martinez Guerrero</author>
    <author>Ruby Valenzuela</author>
    <author>Yolanda Castro Salcedo</author>
    <author>Dani</author>
  </authors>
  <commentList>
    <comment ref="D11" authorId="0" shapeId="0">
      <text>
        <r>
          <rPr>
            <sz val="9"/>
            <color indexed="81"/>
            <rFont val="Tahoma"/>
            <family val="2"/>
          </rPr>
          <t xml:space="preserve">No conformidad real
</t>
        </r>
      </text>
    </comment>
    <comment ref="E11" authorId="0" shapeId="0">
      <text>
        <r>
          <rPr>
            <b/>
            <sz val="9"/>
            <color indexed="81"/>
            <rFont val="Tahoma"/>
            <family val="2"/>
          </rPr>
          <t xml:space="preserve">No conformidad Potencial
</t>
        </r>
      </text>
    </comment>
    <comment ref="F11" authorId="0" shapeId="0">
      <text>
        <r>
          <rPr>
            <b/>
            <sz val="9"/>
            <color indexed="81"/>
            <rFont val="Tahoma"/>
            <family val="2"/>
          </rPr>
          <t>Oportunidad de mejora</t>
        </r>
      </text>
    </comment>
    <comment ref="G11" authorId="0" shapeId="0">
      <text>
        <r>
          <rPr>
            <b/>
            <sz val="9"/>
            <color indexed="81"/>
            <rFont val="Tahoma"/>
            <family val="2"/>
          </rPr>
          <t>Auditoría Interna</t>
        </r>
      </text>
    </comment>
    <comment ref="H11" authorId="0" shapeId="0">
      <text>
        <r>
          <rPr>
            <b/>
            <sz val="9"/>
            <color indexed="81"/>
            <rFont val="Tahoma"/>
            <family val="2"/>
          </rPr>
          <t>Auditoría externa</t>
        </r>
        <r>
          <rPr>
            <sz val="9"/>
            <color indexed="81"/>
            <rFont val="Tahoma"/>
            <family val="2"/>
          </rPr>
          <t xml:space="preserve">
</t>
        </r>
      </text>
    </comment>
    <comment ref="I11" authorId="0" shapeId="0">
      <text>
        <r>
          <rPr>
            <b/>
            <sz val="9"/>
            <color indexed="81"/>
            <rFont val="Tahoma"/>
            <family val="2"/>
          </rPr>
          <t>Autoevaluación o seguimiento del proceso</t>
        </r>
        <r>
          <rPr>
            <sz val="9"/>
            <color indexed="81"/>
            <rFont val="Tahoma"/>
            <family val="2"/>
          </rPr>
          <t xml:space="preserve">
</t>
        </r>
      </text>
    </comment>
    <comment ref="J11" authorId="0" shapeId="0">
      <text>
        <r>
          <rPr>
            <b/>
            <sz val="9"/>
            <color indexed="81"/>
            <rFont val="Tahoma"/>
            <family val="2"/>
          </rPr>
          <t>Resultados del indicador</t>
        </r>
      </text>
    </comment>
    <comment ref="K11" authorId="0" shapeId="0">
      <text>
        <r>
          <rPr>
            <sz val="9"/>
            <color indexed="81"/>
            <rFont val="Tahoma"/>
            <family val="2"/>
          </rPr>
          <t xml:space="preserve">Análisis de Peticiones, Quejas y Reclamos
</t>
        </r>
      </text>
    </comment>
    <comment ref="L11" authorId="0" shapeId="0">
      <text>
        <r>
          <rPr>
            <b/>
            <sz val="9"/>
            <color indexed="81"/>
            <rFont val="Tahoma"/>
            <family val="2"/>
          </rPr>
          <t>Riesgos</t>
        </r>
      </text>
    </comment>
    <comment ref="M11" authorId="0" shapeId="0">
      <text>
        <r>
          <rPr>
            <b/>
            <sz val="9"/>
            <color indexed="81"/>
            <rFont val="Tahoma"/>
            <family val="2"/>
          </rPr>
          <t>Revisión por la Dirección</t>
        </r>
      </text>
    </comment>
    <comment ref="N11" authorId="0" shapeId="0">
      <text>
        <r>
          <rPr>
            <b/>
            <sz val="9"/>
            <color indexed="81"/>
            <rFont val="Tahoma"/>
            <family val="2"/>
          </rPr>
          <t>Evaluación de la Satisfacción de los Usuarios</t>
        </r>
        <r>
          <rPr>
            <sz val="9"/>
            <color indexed="81"/>
            <rFont val="Tahoma"/>
            <family val="2"/>
          </rPr>
          <t xml:space="preserve">
</t>
        </r>
      </text>
    </comment>
    <comment ref="O11" authorId="0" shapeId="0">
      <text>
        <r>
          <rPr>
            <b/>
            <sz val="9"/>
            <color indexed="81"/>
            <rFont val="Tahoma"/>
            <family val="2"/>
          </rPr>
          <t>Producto No Conforme</t>
        </r>
        <r>
          <rPr>
            <sz val="9"/>
            <color indexed="81"/>
            <rFont val="Tahoma"/>
            <family val="2"/>
          </rPr>
          <t xml:space="preserve">
</t>
        </r>
      </text>
    </comment>
    <comment ref="T11" authorId="1" shapeId="0">
      <text>
        <r>
          <rPr>
            <sz val="9"/>
            <color indexed="81"/>
            <rFont val="Tahoma"/>
            <family val="2"/>
          </rPr>
          <t xml:space="preserve">
Acción Correctiva</t>
        </r>
      </text>
    </comment>
    <comment ref="U11" authorId="1" shapeId="0">
      <text>
        <r>
          <rPr>
            <sz val="9"/>
            <color indexed="81"/>
            <rFont val="Tahoma"/>
            <family val="2"/>
          </rPr>
          <t xml:space="preserve">
Acción de Preventiva</t>
        </r>
      </text>
    </comment>
    <comment ref="V11" authorId="1" shapeId="0">
      <text>
        <r>
          <rPr>
            <sz val="9"/>
            <color indexed="81"/>
            <rFont val="Tahoma"/>
            <family val="2"/>
          </rPr>
          <t xml:space="preserve">
Acción de Mejora</t>
        </r>
      </text>
    </comment>
    <comment ref="Y22" authorId="2" shapeId="0">
      <text>
        <r>
          <rPr>
            <b/>
            <sz val="9"/>
            <color indexed="81"/>
            <rFont val="Tahoma"/>
            <family val="2"/>
          </rPr>
          <t>Yolanda Castro Salcedo:</t>
        </r>
        <r>
          <rPr>
            <sz val="9"/>
            <color indexed="81"/>
            <rFont val="Tahoma"/>
            <family val="2"/>
          </rPr>
          <t xml:space="preserve">
En Comité de Coordinación de Control Interno del 30/04/2018 se autorizò ampliar la fecha.</t>
        </r>
      </text>
    </comment>
    <comment ref="Y27" authorId="3" shapeId="0">
      <text>
        <r>
          <rPr>
            <b/>
            <sz val="9"/>
            <color indexed="81"/>
            <rFont val="Tahoma"/>
            <family val="2"/>
          </rPr>
          <t>Yolanda Castro:</t>
        </r>
        <r>
          <rPr>
            <sz val="9"/>
            <color indexed="81"/>
            <rFont val="Tahoma"/>
            <family val="2"/>
          </rPr>
          <t xml:space="preserve">
La fecha inicial estaba programada para el 01/07/2018. Se aprobó en Comité Institucional de Control Interno de abril de 2018, ajustar esta fecha de acuerdo con el PINAR, por tanto se reprogramó para el 31/12/2018</t>
        </r>
      </text>
    </comment>
  </commentList>
</comments>
</file>

<file path=xl/sharedStrings.xml><?xml version="1.0" encoding="utf-8"?>
<sst xmlns="http://schemas.openxmlformats.org/spreadsheetml/2006/main" count="523" uniqueCount="294">
  <si>
    <t>MACROPROCESO DE EVALUACIÓN
CONTROL Y SEGUIMIENTO</t>
  </si>
  <si>
    <t>Código: C-CYS-FM-006</t>
  </si>
  <si>
    <t>PROCESO DE CONTROL Y SEGUIMIENTO</t>
  </si>
  <si>
    <t>Versión: 5.0</t>
  </si>
  <si>
    <t>FORMATO PLAN DE MEJORAMIENTO - ACCIONES CORRECTIVAS, PREVENTIVAS Y DE MEJORA</t>
  </si>
  <si>
    <t>Vigencia desde: 
Septiembre de 2017</t>
  </si>
  <si>
    <t xml:space="preserve">PROCESO AUDITADO:  </t>
  </si>
  <si>
    <t xml:space="preserve">RESPONSABLE PROCESO: </t>
  </si>
  <si>
    <t>INFORMACIÓN GENERAL</t>
  </si>
  <si>
    <t>ANÁLISIS DE CAUSAS-RESPONSABLE DEL PROCESO</t>
  </si>
  <si>
    <t>SEGUIMIENTO 
RESPONSABLE DEL PROCESO</t>
  </si>
  <si>
    <t>SEGUIMIENTO CONTROL INTERNO</t>
  </si>
  <si>
    <t>ITEM</t>
  </si>
  <si>
    <t>PROCESO</t>
  </si>
  <si>
    <t xml:space="preserve">TIPO DE HALLAZGO U OBSERVACIÓN </t>
  </si>
  <si>
    <t xml:space="preserve">ORIGEN </t>
  </si>
  <si>
    <t>DESCRIPCIÓN DEL HALLAZGO U OBSERVACIÓN</t>
  </si>
  <si>
    <t>FECHA GENERACIÓN DEL HALLAZGO (DD/MM/AAAA)</t>
  </si>
  <si>
    <t>ANALISIS CAUSA RAIZ</t>
  </si>
  <si>
    <t>ACCIONES DE MEJORAMIENTO CONTINUO</t>
  </si>
  <si>
    <t>DESCRIPCIÓN DE LA ACCIÓN A REALIZAR</t>
  </si>
  <si>
    <t>FECHA DE INICIACIÓN DE LA ACCIÒN
(DD/MM/AAAA)</t>
  </si>
  <si>
    <t>FECHA FINALIZACIÒN DE LA ACCIÒN
(DD/MM/AAAA)</t>
  </si>
  <si>
    <t xml:space="preserve">RESPONSABLE DE LA EJECUCIÓN DE LA ACCION
</t>
  </si>
  <si>
    <t>FECHA DE SEGUIMIENTO (DD/MM/AAAA)</t>
  </si>
  <si>
    <t>ANÁLISIS Y RESULTADO DEL SEGUIMIENTO</t>
  </si>
  <si>
    <t>ANÁLISIS Y RESULTADO (EVIDENCIA) DEL SEGUIMIENTO</t>
  </si>
  <si>
    <t>EFICACIA DE LA ACCIÓN</t>
  </si>
  <si>
    <t>CIERRE DE LA ACCION</t>
  </si>
  <si>
    <t>OBSERVACIONES</t>
  </si>
  <si>
    <t>NO CONFORMIDAD REAL</t>
  </si>
  <si>
    <t>NO CONFORMIDAD POTENCIAL</t>
  </si>
  <si>
    <t>MEJORA</t>
  </si>
  <si>
    <t>AUDITORIA INTERNA</t>
  </si>
  <si>
    <t>AUDITRIA EXTERNA</t>
  </si>
  <si>
    <t>AUTOEVALUACIÓN DEL PROCESO</t>
  </si>
  <si>
    <t>RESULTADO DEL INDICADOR</t>
  </si>
  <si>
    <t>PETICIONES, QUEJAS Y RECLAMOS</t>
  </si>
  <si>
    <t>RIESGOS</t>
  </si>
  <si>
    <t>REVISIÓN POR LA DIRECCIÓN</t>
  </si>
  <si>
    <t>EVALUACIÓN SATISFACCIÓN USUARIOS</t>
  </si>
  <si>
    <t>PRODUCTO NO CONFORME</t>
  </si>
  <si>
    <t>CORRECCIÓN</t>
  </si>
  <si>
    <t>ACCIÓN CORRECTIVA</t>
  </si>
  <si>
    <t>ACCIÓN PREVENTIVA</t>
  </si>
  <si>
    <t>ACCIÓN DE MEJORA</t>
  </si>
  <si>
    <t>SI</t>
  </si>
  <si>
    <t>NO</t>
  </si>
  <si>
    <t>GESTIÓN DEL TALENTO HUMANO</t>
  </si>
  <si>
    <t>X</t>
  </si>
  <si>
    <t>No conformidad 10. Se evidenció deficiencias en el proceso de Gestión del talento humano en la recuperación de registros del proceso, toda vez que los acuerdos de gestión de los gerentes públicos de la entidad fueron aportados por fuera de los términos establecidos en la auditoría para su entrega, contraviniendo lo establecido en el numeral 4.2.4.</t>
  </si>
  <si>
    <t>a) Insuficiencia de controles en el procedimiento de evaluación de gestión, relacionada con la fijación de los compromisos de los acuerdos de gestión.</t>
  </si>
  <si>
    <t xml:space="preserve">a) Modificar el procedimiento de Evaluación de Gestión en el sentido de establecer una actividad para la entrega de copia de los acuerdos de gestión, una vez sean suscritos, al proceso de Gestión de talento humano. </t>
  </si>
  <si>
    <t>Líder operativa del proceso</t>
  </si>
  <si>
    <t>GESTIÓN DE RECURSOS FÍSICOS Y AMBIENTALES</t>
  </si>
  <si>
    <t>x</t>
  </si>
  <si>
    <r>
      <rPr>
        <b/>
        <sz val="9"/>
        <color indexed="8"/>
        <rFont val="Arial"/>
        <family val="2"/>
      </rPr>
      <t>No conformidad 1</t>
    </r>
    <r>
      <rPr>
        <sz val="9"/>
        <color indexed="8"/>
        <rFont val="Arial"/>
        <family val="2"/>
      </rPr>
      <t xml:space="preserve"> 
"El mantenimiento en la entidad es preventivo y correctivo. Así se observa en el Formato Plan de Mantenimiento Preventivo y Correctivo del Departamento, para la vigencia 2017. Se registran aquí cinco (5) contratos, de los cuales cuatro (4) vienen en ejecución desde el 2016 y gastos de Caja Menor. Los mantenimientos contratados incluyen: Mantenimiento preventivo y correctivo parque automotor. Mantenimiento aire acondicionado ubicado en el Centro de cómputo de la Entidad. Mantenimiento fotocopiador bajo la modalidad de outsourcing. Mantenimiento Planta Telefónica y Mantenimiento Luminarias techos DASCD.
El formato utilizado NO posee el logo de Certificación Icontec. El formato tiene fecha de Revisión del 06/10 /2017, sin embargo, no se evidenció su actualización en el SIG."
</t>
    </r>
  </si>
  <si>
    <t>Que no exista una verificación de formatos al momento de ser utilizados</t>
  </si>
  <si>
    <t>Se realizara una solicitud de inclusión de los logotipos de Icontec y los que estén por actualizar.</t>
  </si>
  <si>
    <t>Humberto Torres Cuellar</t>
  </si>
  <si>
    <t xml:space="preserve">01/12/2017
22/02/2018
</t>
  </si>
  <si>
    <r>
      <t xml:space="preserve">Mediante correo electrónico enviado el 1 de diciembre de 2017 a la Oficina de Planeación la actualización de los formatos así: Estimado Fabiany buenos días:
Dentro del marco de la auditoría de calidad realizada por control interno de la entidad, se evidenció la siguiente no conformidad:
</t>
    </r>
    <r>
      <rPr>
        <i/>
        <sz val="9"/>
        <color indexed="8"/>
        <rFont val="Arial"/>
        <family val="2"/>
      </rPr>
      <t>"El formato utilizado NO posee el logo de Certificación Icontec. El formato tiene fecha de Revisión del 06/10 /2017, sin embargo, no se evidenció su actualización en el SIG."
Por lo anterior, solicito comedidamente se realice la actualización del formato" 
Se actualizó el formato Codigo:A-RFA-FM-001 en diciembre de 2017.</t>
    </r>
  </si>
  <si>
    <t>18/01/2018
23/02/2018</t>
  </si>
  <si>
    <t xml:space="preserve">Se pudo evidenciar que se realizó la solicitud de inclusión de los logotipos de Icontec y los que estén por actualizar en el SIG, la acción no se cierra por cuanto no se han actualizado los formatos en el SIG, lo cual realizara la Oficina de Planeación quedando supeditado a próxima revisión
En visita realizada al responsable del proceso, se puede evidenciar la actualización del formato Código:   Codigo:A-RFA-FM-001 , Versión 02, diciembre de 2017, situación que genera cerrar la acción a 31 de enero de 2018. </t>
  </si>
  <si>
    <t>Se realizó en términos la acción, sigue abierta hasta que se evidencien los formatos actualizados por el SIG.
Cerrada la acción.</t>
  </si>
  <si>
    <r>
      <rPr>
        <b/>
        <sz val="9"/>
        <color indexed="8"/>
        <rFont val="Arial"/>
        <family val="2"/>
      </rPr>
      <t>No conformidad 2</t>
    </r>
    <r>
      <rPr>
        <sz val="9"/>
        <color indexed="8"/>
        <rFont val="Arial"/>
        <family val="2"/>
      </rPr>
      <t xml:space="preserve">
Así mismo, se puede observar en Pliego de Condiciones Definitivo Proceso de Selección Abreviada de Menor Cuantía DASCD-SAMC-002-2017, Objeto: Adquirir sillas para los funcionarios del DASCD. Bogotá D.C. Mayo 2017
En ambos se evidencian todos los criterios a tener en cuenta para la selección de los proveedores.
El formato presentado no cumple con la estructura dada por el Proceso de Gestión Contractual, Formato Plan Anual de Adquisiciones, Código: A-CON-FM-026 Versión: 4.0.
Este formato que se encuentra en el SIG, tampoco cumple con lo establecido en el Manual del Sistema Integrado de Gestión-SIG, Código: E- SGE-MA-001 Versión: 4.0, que en su página 52 establece:
Pie de Página Documentos Nivel 1, 2 y 3
Para todos los casos, el tipo de letra es Arial y el tamaño es 8 sin negrilla. El Final de la página del documento deberá estar conformado por los datos de la Entidad:
Para todos los documentos de Nivel 1, 2, 3 y 4, los logos de certificación de calidad deben ir de izquierda a derecha, como se muestra a continuación
</t>
    </r>
  </si>
  <si>
    <t xml:space="preserve">Se solicitará ante el proceso de Gestión Contractual, que actualice los formatos como se estipula en el Manual del sistema Integrado de Gestión SIG. </t>
  </si>
  <si>
    <t>SISTEMAS DE GESTIÓN</t>
  </si>
  <si>
    <t>Para el producto no conforme es pertinente establecer los lineamientos para la documentación de acciones correctivas cuando sea aplicable así, como en relación, con las actividades de análisis, las cuales deberían permitir contar con estadísticas e información de comportamientos o tendencias d el conformidad o no del servicio.</t>
  </si>
  <si>
    <t>a) Modificar el  Procedimiento de servicio no conforme, incluyendo políticas de operación encaminadas a articular este procedimiento con el Procedimiento de acciones correctivas, preventivas y de mejora.
B) Establecer reportes trimestrales de análisis de servicio no conforme.</t>
  </si>
  <si>
    <t>Responsable del proceso</t>
  </si>
  <si>
    <t>GESTIÓN DEL CONOCIMIENTO</t>
  </si>
  <si>
    <t xml:space="preserve">NORMA TÉCNICA DE CALIDAD EN LA GESTIÓN PÚBLICA-NTCGP1000:2009  8.2.3 Seguimiento y medición de los procesos 
No conformidad 4.  Se evidenció inconsistencias en el porcentaje de avance reportado frente al indicador “Nivel de implementación del observatorio laboral y del Centro de Documentación” del proceso de Gestión del conocimiento, en consideración a que se reportó un avance del 90% a diciembre de 2015 y a marzo de 2016 se reportó que el porcentaje de avance corresponde al 70%, contraviniendo lo establecido en el numeral 8.2.3., en el sentido que el indicador mencionado no es confiable para demostrar la capacidad del proceso para alcanzar los resultados planificados.
</t>
  </si>
  <si>
    <t>a) Falta de retroalimentación al interior del proceso sobre la calidad del análisis de datos de los indicadores.</t>
  </si>
  <si>
    <t>a) Líder operativo del proceso.
B) Jefe de la Oficina Asesora de Planeación.</t>
  </si>
  <si>
    <t xml:space="preserve">Fortalecer el proceso con herramientas como cronogramas de trabajo que incluyan fechas de entrega, responsables, entregables, entre otros.
</t>
  </si>
  <si>
    <t xml:space="preserve">a) Establecer cronogramas de trabajo para los productos principales asociados al proceso.
Se reprograma esta acción para junio 30 de 2017 </t>
  </si>
  <si>
    <t xml:space="preserve">a) Líder operativo del proceso.
</t>
  </si>
  <si>
    <t>No Conformidad 4. Se evidenció que el proceso de gestión del conocimiento no cuenta con mecanismos oficiales para recopilar y analizar los datos resultados de seguimiento y la medición del servicio, tales como encuestas de satisfacción del cliente, resultados de medición de indicadores, entre otros, incumpliendo así lo establecidos en el numeral 8.4 de la Norma Técnica de Calidad en la Gestión Pública (NTCGP 1000:2009).</t>
  </si>
  <si>
    <t>Dentro del marco de la restructuración, se están estableciendo los nuevos productos del proceso de Gestión del conocimiento y los responsables de estos.</t>
  </si>
  <si>
    <t>Se establecerán los productos asociados al proceso, el líder de este y los indicadores de gestión para la medición de estos.</t>
  </si>
  <si>
    <t>Oficina Asesora de Planeación y Oficina Técnico jurídica del Servicio Civil Distrital</t>
  </si>
  <si>
    <t>GESTIÓN CONTRACTUAL</t>
  </si>
  <si>
    <t>Incluir las políticas de operación en relación con viabilidad técnica ya que actualmente sí es requisito cuando se encuentra asociado a objetos de proyectos de inversión</t>
  </si>
  <si>
    <t>Falta de inclusión en los procedimientos aplicables, de la actividad de viabilidad técnica expedida por el Jefe de la Oficina Asesora de Planeación, en los contratos donde se afecten recursos de inversión</t>
  </si>
  <si>
    <t>Actualizar los procedimientos de proceso de Gestión Contractual incluyendo como una actividad la viabilidad técnica expedida por el Jefe de la Oficina Asesora de Planeación, en los contratos donde se afecten recursos de inversión, en los que aplique</t>
  </si>
  <si>
    <t>Subdirección Jurídica</t>
  </si>
  <si>
    <t xml:space="preserve">"El equipo auditor de manera aleatoria revisó la información publicada en el Sistema Electrónico de Contratación Pública – SECOP, evidenciando que en los contratos que se mencionan a continuación no se encuentra la publicación de la información relativa a la ejecución contractual, contraviniendo lo establecido en los artículos 7 y 8 del Decreto 103 de 2015, así: *Contrato de Prestación de Servicios No. 027 de 2017. *Contrato de Prestación de Servicios de Apoyo a la Gestión No. 030 de 2017. *Contrato de Compraventa No. 036 de 2017. *Contrato de Prestación de Servicios No. 039 de 2017. *Contrato de Prestación de Servicios de Apoyo a la Gestión No. 045 de 2017."
</t>
  </si>
  <si>
    <t>Falta de cuidado en la obligatoriedad por parte de los supervisores de la remisión de los informes de supervisión a la Subdirección Jurídica para la publicación en SECOP.</t>
  </si>
  <si>
    <t>1. Realizar capacitación a los supervisores haciendo énfasis la importancia y obligatoriedad de la remisión de los informes de supervisión a la Subdirección Jurídica para la publicación en SECOP.
2. Realizar seguimiento trimestral respecto a la remisión de informes de supervisión a la Subdirección Jurídica y a la publicación en SECOP.</t>
  </si>
  <si>
    <t xml:space="preserve">
23/02/2018</t>
  </si>
  <si>
    <t>"Se evidenció que la minuta de los  Contratos Números: 022, 030 y 035 de 2017, fueron publicados en el Sistema de Información Electrónico de Contratación Pública (SECOP) por fuera de los tres días hábiles siguientes a la suscripción del mismo. Lo anterior contraviene lo establecido en el artículo 2.2.1.1.1.7.1 del Decreto 1082 de 2015. (...)"</t>
  </si>
  <si>
    <t>Falta mayor rigurosidad en la publicación de los Contratos en el SECOP</t>
  </si>
  <si>
    <t>1. Realizar capacitación  a los funcionarios de la Subdirección jurídica para tratar lo establecido en el artículo 2.2.1.1.1.7.1 del Decreto 1082 de 2015..
2. Realizar seguimiento trimestral respecto a la publicación de los contratos en SECOP.</t>
  </si>
  <si>
    <t xml:space="preserve">
1. Se realizó una capacitación al funcionario responsables de la publicación en SECOP el día 20 de diciembre de 2017.
2. Se realizó seguimiento a la publicación en SECOP los días  13/09/2017 y continuó la reunión el 15/09/2017, 28/11/2017 y  29/12/2017. 
</t>
  </si>
  <si>
    <t>GESTIÓN DOCUMENTAL</t>
  </si>
  <si>
    <t xml:space="preserve">No conformidad 17.  En visita realizada al archivo central del DASCD se pudo evidenciar deficiencias en la conservación de documentación, asociadas con falta de identificación de cajas que contiene información, inconsistencias entre la información que aparece en rótulos de las cajas con la información que éstas contienen y desorden en estantes del archivo, lo cual contraviene lo establecido en el numeral 4.2.4. de la norma NTCG1000 en materia de almacenamiento, protección y recuperación de la información.  </t>
  </si>
  <si>
    <t>Frecuente rotación de personal  con criterios de organización diferentes, lo que ha dado como resultado una atraso en la gestión y organización de los archivos de la Entidad</t>
  </si>
  <si>
    <t>1)Realización de encuestas a las diferentes áreas de la entidad y levantamiento del   Diagnóstico para  saber el estado real del archivo.                            2)Levantamiento de inventarios y programación de capacitaciones para todos los funcionarios de la Entidad sobre los conceptos básicos de archivística , las técnicas y herramientas para la organización en los archivos .                                            
3)Organización de la totalidad de los archivos de la Entidad</t>
  </si>
  <si>
    <t>Equipo de trabajo de Gestión Documental</t>
  </si>
  <si>
    <t>El indicador de Nivel de Organización de expedientes se encuentra en un 49% de ejecución de acuerdo con el trimestre debería estar en el 75%.  Lo cual establece que se debe realizar las acciones necesarias para aumentarlo para que el cumplimiento sea óptimo en el resultado del último trimestre.</t>
  </si>
  <si>
    <t>No  se han aprobado las  tablas de retención y valoración documental por ello no se ha podido  a gestionar la totalidad de la organización de expedientes.</t>
  </si>
  <si>
    <t>Realizar los correspondientes ajustes solicitados por el archivo distrital para su revisión, aprobación y aplicación en el departamento con esto el grupo de gestión documental desarrollará la actividad.</t>
  </si>
  <si>
    <t xml:space="preserve">Carolina Ferro </t>
  </si>
  <si>
    <t>Frente a la Herramienta Técnica de Cumplimiento Normativo se pudo evidenciar que el DASCD en el proceso de instrumentos archivísticos, de los nueve (9) que se deben tener según la norma cuenta con dos (2) instrumentos que son las TVD y el mapa de procesos</t>
  </si>
  <si>
    <t xml:space="preserve">No ha existido una previa planeación para la elaboración de los instrumentos archivísticos </t>
  </si>
  <si>
    <t>Elaborar el PINAR que determinará a corto, mediano y largo plazo la elaboración de los instrumentos pendientes</t>
  </si>
  <si>
    <t>Subdirección de Gestión Corporativa y control Disciplinario / Gestión documental</t>
  </si>
  <si>
    <t>Frente al punto de organización se evidencia que el área Jurídica, Capacitación y Bienestar no cuentan con el Formato Único Inventario Documental - FUID como lo regula el Acuerdo 042 de 2002, en el área de Talento humano si existe el Formato Único de Inventarios; se maneja la hoja de control para la seria de historias laborales y contratos.</t>
  </si>
  <si>
    <t xml:space="preserve">Carencia de personal y  desconocimiento del FUID
Falta capacitación en temas de gestión documental </t>
  </si>
  <si>
    <t xml:space="preserve">Capacitar a los funcionarios de las áreas correspondientes y apoyo de recurso humano perteneciente de gestión documental para la organización de los archivos y elaboración del FUID
</t>
  </si>
  <si>
    <t>Se debe contemplar la construcción del Sistema Integrado de Conservación (SIC), e incluir los planes y programas establecido en el Acuerdo 006 de 2014 del AGN</t>
  </si>
  <si>
    <t>No ha existido una previa planeación para la elaboración de los instrumentos</t>
  </si>
  <si>
    <t>Se contemplar entre los planes que se formularan en el PINAR</t>
  </si>
  <si>
    <t>El archivo de gestión (central) debe corregir el inventario documental según el diligenciamiento de las cajas y carpetas, para que las búsquedas se han efectivas</t>
  </si>
  <si>
    <t>No se ha aplicado la TVD</t>
  </si>
  <si>
    <t>Organización de los archivo de acuerdo a los criterios establecidos en la TVD</t>
  </si>
  <si>
    <t>CONTROL Y SEGUIMIENTO</t>
  </si>
  <si>
    <t xml:space="preserve">La organización no se asegura que se realizan las correcciones y se toman  las acciones correctivas necesarias para eliminar las no conformidades detectadas.
</t>
  </si>
  <si>
    <t>Los líderes  proceso  deben elaborar el plan de acción derivado de las no conformidades identificadas en la auditoria interna de calidad realizada por la Oficina de Control interno.</t>
  </si>
  <si>
    <t xml:space="preserve">
Jefe de la oficina de Control Interno
</t>
  </si>
  <si>
    <t>Esta acción  está supeditada a próxima visita de ICONTEC
Se incluyeron  las no conformidades en el Plan de mejoramiento, esta actividad la evalúa el ICONTEC, en próxima visita, por lo que continua abierta
Se realizó seguimiento a las acciones de Gestión de calidad en el plan de mejoramiento de los procesos comprometidos, continúa abierta esta acción por evaluación del ICONTEC</t>
  </si>
  <si>
    <t>CONSOLIDADO</t>
  </si>
  <si>
    <t>SERVICIO CIVIL</t>
  </si>
  <si>
    <t>27/03/2017
25/07/2017
17/11/2017
1801/2018
21/02/2018
18/04/2018</t>
  </si>
  <si>
    <t>27/03/2017
30/06/2017
17/11/2017
20/02/2018
11/04/2018</t>
  </si>
  <si>
    <r>
      <t xml:space="preserve">a) La OAP está definiendo los lineamientos a seguir para la modificación de los documentos del SIG, una vez éstos sean entregados, se realizará la acción establecida.
La OAP no ha entregado la información correspondiente, se solicita prórroga para el cumplimiento de esta acción hasta el próximo 30 de septiembre.
Según el cronograma de la OAP, la actualización de los procedimientos del proceso de gestión de talento humano está programada para el </t>
    </r>
    <r>
      <rPr>
        <b/>
        <sz val="9"/>
        <color indexed="8"/>
        <rFont val="Arial"/>
        <family val="2"/>
      </rPr>
      <t xml:space="preserve">primer semestre de 2018. 
</t>
    </r>
    <r>
      <rPr>
        <sz val="9"/>
        <color indexed="8"/>
        <rFont val="Arial"/>
        <family val="2"/>
      </rPr>
      <t xml:space="preserve">
En el mes de febrero se inició la revisión del proceso de Gestión de Talento Humano y de los procedimientos asociados, con la Oficina Asesora de Planeación.  Se espera que al finalizar el primer trimestre se haya finalizado esta actividad.
</t>
    </r>
    <r>
      <rPr>
        <b/>
        <sz val="9"/>
        <color indexed="8"/>
        <rFont val="Arial"/>
        <family val="2"/>
      </rPr>
      <t xml:space="preserve">
</t>
    </r>
    <r>
      <rPr>
        <sz val="9"/>
        <color indexed="8"/>
        <rFont val="Arial"/>
        <family val="2"/>
      </rPr>
      <t xml:space="preserve">Con corte a 31 de marzo de 2018 se avanzó en la actualización del procedimiento A-GTH-PR-003 Procedimiento Evaluación de la Gestión de los Servidores Públicos VERSIÓN 6, se han realizado reuniones con la OAP de revisión.
</t>
    </r>
    <r>
      <rPr>
        <b/>
        <sz val="9"/>
        <color indexed="8"/>
        <rFont val="Arial"/>
        <family val="2"/>
      </rPr>
      <t xml:space="preserve">
</t>
    </r>
  </si>
  <si>
    <t xml:space="preserve">
Se reprograma la actividad para el primer trimestre de 2018.
No presenta avance a 18/01/2018
Continua abierta la acción en términos 
Cierre de la acción.</t>
  </si>
  <si>
    <t xml:space="preserve">La actividad se encuentra dentro de los términos para su ejecución.  Se mantiene abierta la no conformidad.
Continúa abierta la acción, por nuevo cambio de fecha para la ejecución.
La responsable del proceso informa que la acción depende de la OAP, y que se realizara por el cronograma de la OAP, en la actualización de los procedimientos del proceso de gestión de talento humano reprogramando la actividad  para el primer semestre de 2018. 
En visita realizada a la responsable del proceso, informa que a la fecha no hay avances, pero sin embargo realizaran la actualización en la fecha programada. A final del  primer semestre de 2018
En seguimiento a esta acción las actividades realizadas no son eficaces, por lo que continúa abierta la acción. 
En seguimiento a esta acción, las actividades realizadas se evidencian con la actualización del procedimiento A-GTH-PR-003 Procedimiento Evaluación de la Gestión de los Servidores Públicos VERSIÓN 6, lo que genera el cierre de la acción. </t>
  </si>
  <si>
    <t>18/01/2018
23/02/2018
23/04/2018</t>
  </si>
  <si>
    <t>Mediante correo electrónico enviado el 1 de diciembre de 2017 a la Subdirección Técnico Jurídica del Servicio Civil Distrital actualización de los formatos así: 
Buenos días Diana:
Dentro del marco de la auditoría de calidad realizada por control interno de la entidad, se evidenció la no conformidad No. 2, en la cual los formatos enunciados no cumplen con la estructura dada por el Proceso de Gestión Contractual.
Así mismo se puede observar en Pliego de Condiciones Definitivo Proceso de Selección Abreviada de Menor Cuantía DASCD-SAMC-002-2017, Objeto: Adquirir sillas para los funcionarios del DASCD. Bogotá D.C. Mayo 2017
En ambos se evidencian todos los criterios a tener en cuenta para la selección de los proveedores.
De acuerdo con lo anterior, se solicita la actualización del formato de acuerdo con las observaciones encontradas.
Se reenvió correo electrónico reiterando la actualización del formato de esta no conformidad con fecha 23/02/2018 a los procesos de gestión contractual y planeación.
Se realizó reunión con la Oficina de Planeación, quienes realizarán la actualización del formato a finales del mes de abril</t>
  </si>
  <si>
    <t>01/12/2017
23/02/2018
17/04/2018</t>
  </si>
  <si>
    <t>Se realizó en términos la acción, sigue abierta hasta que se evidencien los formatos actualizados por el SIG.
Continúa abierta la acción, hasta que se modifique el formato.
CIERRE DE LA ACCIÓN</t>
  </si>
  <si>
    <t xml:space="preserve">a) Se modificó el procedimiento de servicio no conforme, incluyendo una política para articularlo con el procedimiento de acciones correctivas, preventivas y de mejora.
b) se amplía el plazo para junio de 2017.
b) Debido a la reestructuración que se llevará a cabo en el Departamento se amplía el plazo de esta actividad para Octubre de 2017.
a) Se modificó el procedimiento de servicio no conforme, incluyendo una política para articularlo con el procedimiento de acciones correctivas, preventivas y d mejora.
b) se amplía el plazo para junio de 2017.
b) Debido a la reestructuración y al régimen de transición para la actualización de la documentación del Sistema Integrado de Gestión se amplía el plazo de esta actividad para enero de 2018, dado que se establecerá en el Procedimiento de Producto no conforme la elaboración del informe trimestral.
a) y b). Se evidencia dentro del procedimiento de producto no conforme, E-SGE-PR-006 en versión 01, que dentro del numeral 4, políticas operacionales, se establece: 
9. De ser necesario, el tratamiento al producto no conforme que incluye Acciones Correctivas, Preventivas y de Mejora se realizara de acuerdo con el Procedimiento de Acciones Preventivas, Correctivas y/o de Mejora C-CYS-PR-002, el cual pertenece al proceso de Control y Seguimiento.
11. Si la frecuencia de la no conformidad y los criterios de aceptación es reiterativa durante un periodo de (6) meses, se realizará la acción correctiva y su tratamiento se hará conforme el Procedimiento de Acciones Preventivas, Correctivas y/o de Mejora C-CYS-PR-002, el cual pertenece al proceso de Control y Seguimiento. De lo contrario no se generarán acciones correctivas.
12. Los informes sobre el producto no conforme se entregaran de forma trimestral.
Por lo tanto, se debe realizar el seguimiento al finalizar el primer trimestre del 2018 para evidenciar que se esté cumpliendo con lo establecido en el formato
Por pate de la OAP, se envió solicitud de los reportes trimestrales de los productos no conformes a los líderes de los procesos misionales, se encuentra pendiente la remisión de los mismos para que la OAP realice el respectivo seguimiento.
.
</t>
  </si>
  <si>
    <t>11/11/2016
21/03/2017
30/06/2017
21/11/2017
23/02/2018
19/04/2018</t>
  </si>
  <si>
    <t>11/11/2016
21/03/2017
27/07/2017
21/11/2017
18/01/2018
23/02/2018
20/04/2018</t>
  </si>
  <si>
    <t xml:space="preserve">
Se reprograma la actividad para enero de 2018.
No se presento avance, propuesta de acciones modificadas
Continúa abierta la acción y se realizará seguimiento mensual para evidenciar el avance, teniendo en cuenta que viene reprogramándose el tema de informes trimestrales
Cierre de la acción </t>
  </si>
  <si>
    <t>La ejecución de la actividad se encuentra dentro de los términos establecidos. 
Este proceso se encuentra en estado de estudio por parte de la Oficina Asesora de Planeación y cambiará en la restructuración del Departamento. Por lo anterior se tendrá en cuenta, que el ajuste de la hoja de vida del indicador y  la retroalimentación trimestral a los procesos sobre el reporte realizado de los indicadores, se podrá cerrar o dar continuidad según la nueva reestructuración que tendrá el proceso
Como consecuencia del Rediseño Organizacional, se detectó la necesidad de reenfocar el proceso de Gestión del Conocimiento en cuanto a su alcance, se conformó un equipo interdisciplinario con el cual se busca establecer los procedimientos y la medición de sus logros basados en herramientas y modelos, de los cuales ya se cuenta con cronogramas de actividades. Se requiere entonces de un periodo de ajuste que permita definir claramente en las hojas de vida de los indicadores sus correspondientes fuentes de información.
Teniendo en cuenta que la NTC-GP 1000 perdió vigencia mediante el decreto 1449 de 2017, se considera que el hallazgo no es procedente. Adicionalmente, se debe resaltar que la medición se efectúa a la meta 3 del proyecto de inversión 692, perteneciente al Plan de Desarrollo Bogotá Humana, por tanto lo concerniente al observatorio laboral y centro de documentación, se cerró en 2016 y se presentaron los resultados en memorando 2016EE1099 del 06 de septiembre de 2016 con un alcance del 90%. (se remiten soportes en archivo pdf anexo)</t>
  </si>
  <si>
    <t>21/03/2017
30/06/17
26/02/2018
19/04/2018</t>
  </si>
  <si>
    <t>09/11/2016
21/03/2017
24/06/17
21/11/2017
18/01/2018
26/02/2018
20/04/2018</t>
  </si>
  <si>
    <t xml:space="preserve">
No se presenta avance de la acción, sin embargo con información de la OAP, se manifestó que hay cambios en este proceso y se unificara los indicadores y la retroalimentación con la nueva reglamentación de la Estructura realizada al DASCD en Octubre de 2017. 
No se presento avance, ni propuesta de acciones modificadas
Se recomienda retomar esta acción y realizar los informes comprometidos en el proceso.
Se cierra la acción</t>
  </si>
  <si>
    <t>a) Realizar el ajuste de la hoja de vida del indicador sobre el análisis de datos.
B) Realizar retroalimentación trimestral a los procesos sobre el reporte realizado de los indicadores del proceso.</t>
  </si>
  <si>
    <t>21/03/2017
30/06/2017
26/02/2018
19/04/2018</t>
  </si>
  <si>
    <r>
      <t>21/03/2017
24/06/2017</t>
    </r>
    <r>
      <rPr>
        <b/>
        <sz val="9"/>
        <color indexed="8"/>
        <rFont val="Arial"/>
        <family val="2"/>
      </rPr>
      <t xml:space="preserve">
</t>
    </r>
    <r>
      <rPr>
        <sz val="9"/>
        <color indexed="8"/>
        <rFont val="Arial"/>
        <family val="2"/>
      </rPr>
      <t>21/11/2017
18/01/2018
27/02/2018
20/04/2018</t>
    </r>
  </si>
  <si>
    <t>No se presenta avance de la acción, sin embargo con información de la OAP, se manifestó que hay cambios en este proceso y se unificara los indicadores y la retroalimentación con la nueva reglamentación de la Estructura realizada al DASCD en Octubre de 2017
No se presento avance, no propuesta de acciones modificadas
Se recomienda retomar esta acción y realizar los informes comprometidos en el proceso.
Cierre de la acción</t>
  </si>
  <si>
    <t xml:space="preserve">
26/02/2018
19/04/2018</t>
  </si>
  <si>
    <t>18/01/2018
27/02/2018
20/04/2018</t>
  </si>
  <si>
    <t xml:space="preserve">No se presentó avance, no propuesta de acciones modificadas
Se recomienda retomar esta acción y realizar los informes comprometidos en el proceso.
Cierre de la acción </t>
  </si>
  <si>
    <t>21/03/2017
01/06/2017
25/09/2017
17/11/2017
23/04/2018</t>
  </si>
  <si>
    <t>29/10/2016
21/03/2017
18/07/2017
21/11/2017
18/01/2018
27/02/2018
27/04/2018</t>
  </si>
  <si>
    <t xml:space="preserve">
Actividad reprogramada.
Esta acción corresponde al plan de mejoramiento de la contraloría, por cuanto se hace solo seguimiento y el cierre se realiza con la información reportada por la contraloría relacionada con el cierre.
Continua abierta.
Continúa abierta la acción, presentan nueva fecha para terminar la acción de la NO conformidad.
cierre de la acción</t>
  </si>
  <si>
    <t>21/03/2017
17/11/2017
1701/2018
19/02/2018
17/04/2018</t>
  </si>
  <si>
    <r>
      <t xml:space="preserve">10/11/2016
21/03/2017
26/07/2017
22/11/2017
18/01/2018
</t>
    </r>
    <r>
      <rPr>
        <sz val="9"/>
        <rFont val="Arial"/>
        <family val="2"/>
      </rPr>
      <t>27/02/2018
27/04/2018</t>
    </r>
  </si>
  <si>
    <t>Se realizó el Plan Institucional de Archivo, se remitió a la SGCCD para la aprobación. Se amplia la fecha 22 /12/2017 por cuanto interviene la aprobación del Comité Interno de Archivo.
Se aprueba el PINAR en el comité Interno de Archivo. A solicitud del Comité se modifica el presupuesto y tiempos establecidos en los planes propuestos. Esta en actualización para su posterior publicación
En el PINAR se planea a corto, mediano y largo plazo la elaboración de los instrumentos archivísticos pendientes.
Se cumple con la acción de planear los instrumentos archivísticos, por medio del Plan Institucional de Archivo que se encuentra publicado en la pagina web</t>
  </si>
  <si>
    <t>17/11/2017
17/01/2018
21/02/2018
17/04/2018</t>
  </si>
  <si>
    <t>22/11/2017
18/01/2018
27/02/2018
27/04/2018</t>
  </si>
  <si>
    <t>Se realiza por autocontrol
De acuerdo con información suministrada por la responsable de gestión documental, comunica que se realizaron avances pero la terminación de esta acción no se terminó, es así que programo una reunión para tratar el tema de esta acción con el grupo de gestión documental y el Subdirector de Gestión Corporativa y Control Disciplinario, para la segunda semana de febrero de 2018, a fin de modificar las fechas para hacer efectiva la terminación de esta acción.
Continúa abierta esta acción 
Cierre de la acción</t>
  </si>
  <si>
    <t>17/11/2017
17/01/2018
21/02/2018
17/04/2018</t>
  </si>
  <si>
    <t>Se realiza capacitación a los funcionarios comprometidos a los procesos los días 13/06/2017 . Se encuentra en revisión el diligenciamiento del formato por los procesos comprometidos. 
Se realiza capacitación sobre el Formato Único Inventario Documental - FUID. Correo 30/06/2017
Se realiza seguimiento al FUID. Listado de asistencia 22/08/2017
Se realiza seguimiento FUID al área de Capacitación y bienestar, Almacén y presupuesto. Listado de asistencia 22/12/2017
Se envía memorando con los cronogramas para realizar el FUID y centralización.
Se cumple con la acción de capacitar al personal y realizar seguimiento  evidencias 13/06/2017, 30/06/2017, 22/08/2017, 22/12/2017</t>
  </si>
  <si>
    <t>22/11/2017
18/01/2018
27/02/2018
27/04/2018</t>
  </si>
  <si>
    <t xml:space="preserve">A pesar de realizar las acciones de capacitación, continúa abierta esta acción hasta que se realicen y diligencien los formatos por los diferentes procesos. 
A pesar de realizar las capacitaciones, hace falta la terminación y presentación del FUID por las dependencias, continúa abierta esta acción. 
La acción continua abierta, hasta que se termine el cronograma para realizar el FUID y centralización del archivo. 
Con las evidencias de capacitar al personal y realizar seguimiento en fechas  13/06/2017, 30/06/2017, 22/08/2017, 22/12/2017, por el proceso de Gestión Documental, se cumple con la acción y se determina el cierre. </t>
  </si>
  <si>
    <t>Se realiza por autocontrol y se continuará el seguimiento. 
De acuerdo con información suministrada por la responsable de gestión documental, comunica que se realizaron avances pero la terminación de esta acción no se terminó, es así que programo una reunión para tratar el tema de esta acción con el grupo de gestión documental y el Subdirector de Gestión Corporativa y Control Disciplinario, para la segunda semana de febrero de 2018, a fin de modificar las fechas para hacer efectiva la terminación de esta acción.
Continúa abierta esta acción
Cierre de la acción</t>
  </si>
  <si>
    <t>17/11/2017
17/01/2018
17/04/2018</t>
  </si>
  <si>
    <t>22/11/2017
18/01/2018
27/02/2018
27/04/2018</t>
  </si>
  <si>
    <t>Dentro del Plan Institucional de Archivo, se tiene contemplado la construcción del SIC y se remitió a la SGCCD para la aprobación. Se amplia la fecha 22 /12/2017 por cuanto interviene la aprobación del Comité Interno de Archivo.
El SIC esta contemplado en el PINAR. En el 5.2. Plan para la elaboración y aprobación de los instrumentos archivísticos faltantes y demás documentos que complementan Subsistema Integral de Administración Documental, en el punto 8 Sistema Integrado de Conservación Documenta para el año 2019
Se cumple con la acción de contemplar  en uno de los planes del PINAR. Se encuentra publicado en la pagina web</t>
  </si>
  <si>
    <t xml:space="preserve">Evidencia el Plan incluido la construcción del SIC, el cual se anexa por correo y sigue en proceso por cuanto está en tiempo de ejecución.
El SIC se encuentra  en el PINAR, pero no está actualizado, por cuanto continúa abierta.
Esta acción no se ha realizado teniendo en cuenta que "El SIC se encuentra en el PINAR, pero no está actualizado", por lo anterior continúa abierta esta acción.
Con las evidencias presentadas en los planes del PINAR y que se encuentra publicado en la pagina web del DASCD, se considera cumplida la acción y su cierre. </t>
  </si>
  <si>
    <t>Se realiza por autocontrol y se continuara el seguimiento. 
De acuerdo con información suministrada por la responsable de gestión documental, comunica que se realizaron avances pero la terminación de esta acción no se terminó, es así que programo una reunión para tratar el tema de esta acción con el grupo de gestión documental y el Subdirector de Gestión Corporativa y Control Disciplinario, para la segunda semana de febrero de 2018, a fin de modificar las fechas para hacer efectiva la terminación de esta acción.
Continúa abierta esta acción, se recomienda dar prioridad a las acciones propuestas como autocontrol ya que no se evidencia avance ni prorroga o cambio de fecha para terminar la acción. 
Cierre de la acción</t>
  </si>
  <si>
    <t xml:space="preserve">Se realiza por autocontrol y se continuará el seguimiento. 
Continúa abierta y en términos de ejecución 
Continúa abierta y en términos de ejecución, en términos de ejecución
Continua abierta esta acción </t>
  </si>
  <si>
    <t>1) Se realiza los ajustes a las Tablas de Valoración Documental para remitir al Archivo Distrital, actualmente el DASCD se encuentra en espera de la respuesta por parte del Archivo del Distrito 
2) El proceso de ajuste de las Tablas de Retención Documental se realizará en el año 2017, se proyecta su terminación para el mes de septiembre.
Se corrigen errores de transcripción. 
1) Oficio recibido 2017ER1648 Concepto TVD del Archivo de Bogotá , encontrando la convalidación en firme.
2) Aún se encuentra en espera del Archivo de Bogotá, el acuerdo de convalidación de la TVD según correo 11/09/2017
1) Se encuentran aprobadas las Tablas de Retención Documental por el Comité Interno de Archivos. Mediante acta del 9 de noviembre de 2017
2) Se envía TRD al Archivo de Bogotá para su posterior convalidación el día 7/12/2017, oficio 2017EE2307 
3) Oficio recibido 2018ER152 Concepto de revisión y evaluación de la TRD del Archivo Bogotá. Convalidación con ajustes
La Tabla de Retención Documental fue convalidada por el Consejo Distrital de Archivos el 16 de febrero de 2018, 2018ER529
El indicador para el año 2017 fue de 83,7%,  donde se evidencia mejora. Se adjunta hoja de indicador
Se cumple con la acción planteada de la convalidación de la Tabla de Retención Documental por el Consejo Distrital de Archivos el 16 de febrero de 2018, 2018ER529</t>
  </si>
  <si>
    <t xml:space="preserve">Las acciones se encuentran dentro de los términos para su ejecución.
Se evidenció en el seguimiento a estas acciones, que existen ajustes en las tablas de valoración, sin embargo reajustan la fecha de terminación de la acción para todo el año 2017, por ajuste a tablas de retención y su aprobación, por lo que esta acción sigue abierta hasta que se muestre la evidencia propuesta en Tablas de Retención.
La actividad continúa dentro de los términos para su ejecución.
Teniendo en cuenta las evidencias, esta acción continúa abierta, a pesar que se realizan acciones hace falta su ejecución para que queden en firme y  se pueda dar aplicación dentro del DASCD. 
A pesar de realizar avances, continúa pendiente su aprobación y continúa abierta esta acción.
Se evidenció el oficio 2018ER529, emitido por el Secretario Técnico (E) del Consejo Distrital de Archivos de Bogotá D.C. con asunto "Concepto de revisión y evaluación sobre los ajustes realizados a la tabla de retención documental del Departamento Administrativo de Servicio Civil Distrital - DASCD. Radicado 1-2018-2241 del 1 de febrero de 2018", donde la Secretaria técnica del Archivo y su grupo, emite concepto favorable de las TRD" haciendo falta que el Consejo Distrital de Archivos convalide en firme la propuesta de tabla de retención documental que presenta el Departamento Administrativo del Servicio Civil Distrital — DASCD. Por lo anterior la Oficina de control Interno, considera continuar con esta acción abierta, por cuanto hace falta que se convalide en firme el concepto mencionado y así emitir el acto administrativo por parte del DASCD con las tablas de retención documental. 
La acción establecida por el proceso de gestión Documental se evidencio con oficio 2018ER529, por lo que se presenta el cierre de la acción. </t>
  </si>
  <si>
    <t xml:space="preserve">a) Se evidenció la modificación relacionada en el procedimiento.
B) Se mantiene abierta la acción, supeditada a la realización de los reportes de análisis de servicio no conforme.
A la fecha de seguimiento de esta acción ampliaron el plazo para su ejecución, por lo tanto continúa abierta para el 30/06/2017
continúa abierta la acción por modificación fecha y reestructuración del DASCD que se encuentra en proceso.
Continúa abierta la acción por transición en actualización de documentos. 
No se presento avance. 
En entrevista con la responsable de la acción comunica que el procedimiento se modificó, lo que hace falta es realizar el informe trimestral, el cual se presentara cumplido el primer trimestre de 2018, por lo anterior la acción continúa abierta.
Teniendo en cuenta que se modificó el procedimiento de servicio no conforme, incluyendo una política para articularlo con el procedimiento de acciones correctivas, preventivas y de mejora, la oficina Asesora de Planeación, envía a los responsables de los procesos, solicitud de reportes trimestrales de los productos no conformes y esta Oficina de Planeación continuará realizando los respectivos seguimientos, lo que genera el cierre de la acción, por cuanto se evidencia que existe responsabilidad de seguimiento a este producto. </t>
  </si>
  <si>
    <t xml:space="preserve">Se solicito reprogramación de la fecha de la acción
Este proceso se encuentra en estado de estudio por parte de la Oficina Asesora de Planeación y cambiará en la restructuración del Departamento. Por lo anterior se  establecerán los cronogramas de trabajo para los productos principales asociados al proceso, según los nuevos cambios.
Al momento,  del plan de acción de la vigencia 2018 se tienen el cronograma de actividades de:
- Instrumentos para diagnóstico y prospectiva de organización del trabajo.
- Formulación e implementación de la Política de Gestión Integral de Talento Humano
En el plan de acción (el cual se puede consultar en \\dascd_server_01\shares\1-SIG-DASCD\2-Sistemas_Gestion\8-Plan de Acción ) se planeó la actualización de los procesos y procedimientos, mediante el proyecto Actualización de los procesos a cargo de la dependencia en el marco del Modelo Integrado de Planeación y Gestión y la actualización  de la ISO 9001-2015. Adicionalmente se incorporó en el proceso de Gerencia estratégica el formato E-GES-FM-023, que permite registrar la cronología de los proyectos, en los cuales actividades, responsables y fechas de entrega
</t>
  </si>
  <si>
    <r>
      <t>A) La ejecución de la actividad se encuentra dentro de los términos establecidos.  Se mantiene abierta la no conformidad.
Al seguimiento presentado, se pudo evidenciar que se realizaron unos ajustes a los indicadores, sin embargo esta acción continúa abierta de acuerdo con los seguimientos programados y que deberán ser evidenciados de manera mensual.
Se mantiene abierta la no conformidad, según lineamientos de la información que presentaran con la reestructuración dl DASCD
continúa abierta la acción, no se presentó avance ante la visita de la Oficina de Control Interno 
No se presento avance. 
Se presenta una propuesta, pero no como avance de la acción, no es determinante para cerrar la acción. 
De conformidad con información y análisis del resultado del seguimiento por el respo</t>
    </r>
    <r>
      <rPr>
        <sz val="9"/>
        <rFont val="Arial"/>
        <family val="2"/>
      </rPr>
      <t xml:space="preserve">nsable del proceso,  el proceso de Control y seguimiento, determina el cierre de la acción, teniendo en cuenta las evidencias presentadas y la incorporación al proceso de Gerencia Estratégica con el formato E-GES-FM-023, permitiendo el registro de la cronología de los proyectos del DASCD. </t>
    </r>
    <r>
      <rPr>
        <sz val="9"/>
        <color theme="1"/>
        <rFont val="Arial"/>
        <family val="2"/>
      </rPr>
      <t xml:space="preserve">
</t>
    </r>
  </si>
  <si>
    <t xml:space="preserve">Como consecuencia del Rediseño Organizacional, se detectó la necesidad de reenfocar el proceso de Gestión del Conocimiento en cuanto a su alcance, se conformó un equipo interdisciplinario con el cual se busca establecer los procedimientos y la medición de sus logros basados en herramientas y modelos, de los cuales ya se cuenta con cronogramas de actividades. Se requiere entonces de un periodo de ajuste que permita definir claramente en las hojas de vida de los indicadores sus correspondientes fuentes de información.
Teniendo en cuenta que la NTC-GP 1000 perdió vigencia mediante el decreto 1449 de 2017, se considera que el hallazgo no es procedente, no obstante en el departamento se viene trabajando en la mejora del servicio. Entre las acciones efectuadas se han venido revisando y ajustando los procedimientos a lo exigible a la norma ISO 9001 versión 2015 y a MIPG, para lo cual se han desarrollado actividades del proyecto de inversión 1182  a través de la meta 2 "Modernizar el 100% de los procesos de la entidad a través del mejoramiento continuo de los productos y servicios, la actualización documental, la gestión del riesgo y el desarrollo de estrategias de  transparencia, anticorrupción y rendición de cuentas.
</t>
  </si>
  <si>
    <t xml:space="preserve">No se presentó avance. 
Se presenta una propuesta, pero no como avance de la acción, no es determinante para cerrar la acción. 
De conformidad con información y análisis del resultado del seguimiento por el responsable del proceso,  el proceso de Control y seguimiento, determina el cierre de la acción, por cuanto la  norma  NTC-GP 1000 perdió su  vigencia y entre las acciones efectuadas por el proceso se han venido revisando y ajustando los procedimientos de acuerdo con la norma ISO 9001 versión 2015 y al MIPG, para lo cual se han desarrollado actividades del proyecto de inversión 1182  a través de la meta 2 "Modernizar el 100% de los procesos de la entidad a través del mejoramiento continuo de los productos y servicios.
</t>
  </si>
  <si>
    <t>A) La ejecución de la actividad se encuentra dentro de los términos establecidos.  Se mantiene abierta la no conformidad.
Al seguimiento presentado, se pudo evidenciar que se realizaron unos ajustes a los indicadores, sin embargo esta acción continúa abierta de acuerdo con los seguimientos programados y que deberán ser evidenciados de manera mensual.
Se mantiene abierta la no conformidad, según lineamientos de la información que presentaran con la reestructuración dl DASCD
continúa abierta la acción, no se presentó avance ante la visita de la Oficina de Control Interno 
No se presento avance. 
Se presenta una propuesta, pero no como avance de la acción, no es determinante para cerrar la acción. 
De conformidad con información y análisis del resultado del seguimiento por el responsable del proceso,  el proceso de Control y seguimiento, determina el cierre de la acción, por cuanto la  norma  NTC-GP 1000 perdió su  vigencia y  lo concerniente al observatorio laboral y centro de documentación, se cerró en 2016, presentando los resultados en memorando 2016EE1099 del 06 de septiembre de 2016.</t>
  </si>
  <si>
    <t>Se están revisando los procedimientos del proceso de gestión contractual.
En el seguimiento de autocontrol de la acción correspondiente la actualización de los procedimientos del Proceso de Gestión Contractual donde se incluyen la actividad de viabilidad técnica expedida por el Jefe de la Oficina Asesora de Planeación en los contratos que afectan los recursos de inversión, esta en proceso de actualización, a fin de establecer el diseño y desarrollo con el Plan de Desarrollo 2016-2020, Bogotá mejor para todos, por lo que se amplía el plazo de terminación  de la acción para el día 29 de septiembre de 2017.
En el seguimiento de autocontrol de la acción correspondiente la actualización de los procedimientos del Proceso de Gestión Contractual donde se incluyen la actividad de viabilidad técnica expedida por el Jefe de la Oficina Asesora de Planeación en los contratos que afectan los recursos de inversión, esta en proceso de actualización, a fin de establecer el diseño y desarrollo de procedimientos con el Plan de Desarrollo 2016-2020, Bogotá mejor para todos, e incluir las actividades de SECOP II en los procedimientos, por lo que se amplia el plazo de terminación  de la acción para el día 31 de diciembre de 2017. A la fecha se están recibiendo las capacitaciones de SECOP II, las cuales terminan en Diciembre de 2017.
En el seguimiento de autocontrol de la acción correspondiente a la actualización de los procedimientos del Proceso de Gestión Contractual donde se incluyen la actividad de viabilidad técnica expedida por el Jefe de la Oficina Asesora de Planeación en los contratos que afectan los recursos de inversión, está en proceso de actualización, teniendo en cuenta que en noviembre de 2017 se terminaron las capacitaciones en SECOP II, dictadas por Colombia Compra Eficiente,  y en  el mes de diciembre se iniciaron dos procesos de selección como prueba piloto del usos del SECOP II por parte del DASCD, estos procesos fueron adjudicados en el mes de enero de 2018, por lo que se hace necesario ampliar el plazo de terminación  de la acción para el día 30 de abril de 2018.
En el mes de abril de 2018,  se creó el procedimiento Estudios y Documentos Previos (A-CON-PR-011), donde se incluyó la actividad de viabilidad técnica expedida por el Jefe de la Oficina Asesora de Planeación, en los contratos donde se afecten recursos de inversión y quedó publicada en la carpeta compartida.</t>
  </si>
  <si>
    <r>
      <t>La actividad se encuentra dentro de los términos establecidos para su ejecución.
Esta actividad se encuentra dentro de los términos establecidos para su ejecución, por lo tanto continúa abierta.
Esta actividad se encuentra dentro de los términos propuestos para mejorar el proceso a la fecha 29 de septiembre de 2017, por lo que seguirá su seguimiento respectivo, en la siguiente revisión. 
Esta actividad se encuentra reprogramada para el 31 de diciembre y queda supeditada al cumplimiento de incluir las actividades en el SECOP II.
Se capacitó en secop II, sin embargo continúa abierta la acción teniendo en cuenta que  "la actualización de los procedimientos del Proceso de Gestión Contractual donde se incluyen la actividad de viabilidad técnica expedida por el Jefe de la Oficina Asesora de Planeación en los contratos que afectan los recursos de inversión, esta en proceso de actualización, a fin de establecer el diseño y desarrollo de procedimientos con el Plan de Desarrollo 2016-2020"
El proceso presenta acciones de capacitación, actualización en SECOP II ,  sin embargo no determina la finalización de la acción, el proceso presenta nueva fecha  para la terminación d</t>
    </r>
    <r>
      <rPr>
        <sz val="9"/>
        <rFont val="Arial"/>
        <family val="2"/>
      </rPr>
      <t>e la acción para el día 30 de abril de 2018. 
En revisión a esta acción, el Proceso de Gestión Contractual, creó el procedimiento Estudios y Documentos Previos (A-CON-PR-011),  incluyendo la actividad de viabilidad técnica expedida por el Jefe de la Oficina Asesora de Planeación, en los contratos donde se afecten recursos de inversión y se realizó su publicación por la oficina Asesora de Planeación. Lo anterior genera el cierre de la acción.</t>
    </r>
  </si>
  <si>
    <t>Se pudo evidenciar que se realizó la solicitud ante el proceso de gestión Contractual, para que actualice los formatos como se estipula en el Manual del sistema Integrado de Gestión SIG. 
En visita realizada al responsable del proceso, informa que no se han actualizado el formato comprometido en esta acción, y reiteró la actualización mediante correo electrónico. Sin embargo la acción continúa abierta. 
Se realizó la actualización de los formatos, de acuerdo con lo solicitado por el Proceso de Recursos Físicos y Ambientales, formato: Código: A-CON-FM-026, Versión: 5.0, Vigencia desde: Abril  de 2018. Generando el cierre de la acción.</t>
  </si>
  <si>
    <t xml:space="preserve">
23/02/2018
27/04/2018
30/06/2018
30/07/2018</t>
  </si>
  <si>
    <t xml:space="preserve">
1. Se realizó capacitación el día  29 de diciembre de 2017, respecto a al seguimiento a la ejecución contractual, controles efectivos, y haciendo énfasis la importancia y obligatoriedad de la remisión de los informes de supervisión a la Subdirección Técnico Jurídica del Servicio Civil Distrital  para la publicación en SECOP.
2. Se realizó seguimiento a la remisión de documentos a la Subdirección Jurídica por parte de los Supervisores los días 13/09/2017 y continuó la reunión el 15/09/2017, 28/11/2017 y  29/12/2017.
La primera acción se ejecutó. Sobre la segunda acción, se encuentra en términos de ejecución.
Se está realizando informe de verificación de publicación en SECOP I de los contratos comparando fecha de suscripción del contrato con fecha de  publicación del mismo.
Se realiza control de la publicación en SECOP I de los informes de supervisión de los contratos suscritos durante la vigencia 2018, el cual se adjunta.</t>
  </si>
  <si>
    <t>Se realizó entrevista con la responsable del proceso, quien informa que se esta adelantando una capacitación de acuerdo con la nueva estructura del Departamento. Se encuentra en términos de ejecución  
Se realizó capacitación, sin embargo la acción sigue abierta por cuanto hace falta presentar informes trimestrales y se evidenciara a junio de 2018, está en términos de ejecución. 
La acción continúa abierta por cuanto esta en términos de ejecución y los avances de informes no se presentan a 2018, hasta el corte de trimestre. 
Esta acción esta en términos de ejecución 
No se reportó avance.
En correo remitido por la funcionaria Diana Correa el día 27/06/2018, se evidencia archivo de seguimiento publicaciones SECOP. En el archivo recibido se evidencian 12 contratos de 2017 y 41 contratos de 2018, los cuales se han tramitado por SECOP I. Se precisó que se dió inicio con los contratos de 2018 y posteriormente se realizará un plan de choque para las vigencias anteriores. Adicionalmente, para los contratos revisados por la abogada Bethy, no se incluyó el campo Constancia SECOP. En el archivo remitido no se evidencia las fechas de suscripción del contrato y la fecha de publicación. Se recomienda continuar con el control y adelantar las acciones para la verificación de los contratos de vigencias anteriores.
Se recibió soporte del archivo en donde se evidencian las publicaciones en SECOP.</t>
  </si>
  <si>
    <t xml:space="preserve">
Se encuentra en términos de ejecución  
Se evidencia el seguimiento que se está realizando a las publicaciones en el SECOP. Con las evidencias presentadas, se cierra la acción.
</t>
  </si>
  <si>
    <t xml:space="preserve">Se realizó entrevista con la responsable del proceso, quien informa que se está adelantando una capacitación de acuerdo con la nueva estructura del Departamento. Se encuentra en términos de ejecución  
Se realizó capacitación, sin embargo la acción sigue abierta por cuanto hace falta presentar informes trimestrales y se evidenciara a junio de 2018, está en términos de ejecución. En términos de ejecución
La acción continúa abierta por cuanto esta en términos de ejecución y los avances de informes no se presentan a 2018, hasta el corte de trimestre. 
Esta acción esta en términos de ejecución 
No se reportó avance.
En correo remitido por la funcionaria Diana Correa el día 27/06/2018, se evidencia archivo de seguimiento publicaciones SECOP. En el archivo recibido se evidencian 12 contratos de 2017 y 41 contratos de 2018, los cuales se han tramitado por SECOP I. Se precisó que se dió inicio con los contratos de 2018 y posteriormente se realizará un plan de choque para las vigencias anteriores. Adicionalmente, para los contratos revisados por la abogada Bethy, no se incluyó el campo Constancia SECOP. En el archivo remitido no se evidencia las fechas de suscripción del contrato y la fecha de publicación. Se recomienda continuar con el control y adelantar las acciones para la verificación de los contratos de vigencias anteriores.
Se recibió soporte del archivo en donde se evidencian las publicaciones en SECOP.
</t>
  </si>
  <si>
    <t xml:space="preserve">
Se encuentra en términos de ejecución  
Se evidencia el seguimiento que se está realizando a las publicaciones en el SECOP. Con las evidencias presentadas, se cierra la acción.</t>
  </si>
  <si>
    <t>20/11/2017
18/01/2018
27/02/2018
27/04/2018
30/05/2018
30/06/2018
30/07/2018</t>
  </si>
  <si>
    <t>20/11/2017
18/01/2018
27/02/2018
27/04/2018
30/05/2018
30/06/2018
30/07/2018</t>
  </si>
  <si>
    <t>1) Se realiza el Diagnostico Integral de la gestión Documental, actividad que se termina el 26 de agosto de 2016, documento expuesto al Comité de Archivo.
2) Se realizo el inventario al 62% del total de 624 metros lineales de archivo, actividad que se realizo hasta el 30 de noviembre de 2016. 
3) Durante el mes de Septiembre se realizan las siguientes capacitaciones: 
- Introducción a la Gestión Documental (Conceptos Básicos de Archivo)
- Tablas de Retención Documental (aplicación de TRD)
- Procesos de la Gestión Documental (Programa de gestión Documental)
4) El proceso de intervención archivística (organización y/o eliminación) se proyecta para su ejecución en el año 2017.
Se van a intervenir 147,89 metros lineales de archivo de un total de 643 metros lineales. 
Con corte a 31 de diciembre se interviene 148,15 metros lineales equivalente al 23,04% 
Con corte a 31 de enero se ha intervenido 167,15 metros lineales equivalente al  25,9 %. La intervención que se esta realizando es acumulado. Se intervendrá para el 2018 el 27% para un total intervenido de un 50%
Dentro de la acción planteada inicialmente se evidencia porcentaje del  total de la intervención dentro del plan de acción  para el 2017  el 23% y para el 2018 dentro del plan de acción un 27% . 
Se envía correo el día 13/06/2018 donde se reporta:
 diciembre 2017 se intervino 148,15 metros lineales 23,04%
A diciembre 2018 la intervención es 50% acumulado. A mayo 31 vamos 155,4 metros lineales correspondiente a 24,17 %. Para un total acumulado de 303,55 metros lineales equivalente al 47,21%
Se anexa evidencia de las intervenciones archivísticas.</t>
  </si>
  <si>
    <t xml:space="preserve">21/03/2017
17/11/2017
17/01/2018
19/02/2018
17/04/2018
13/06/2018
26/07/2018
</t>
  </si>
  <si>
    <t>10/11/2016
21/03/2017
26/07/2017
22/11/2017
18/01/2018
27/02/2018
27/04/2018
26/07/2018</t>
  </si>
  <si>
    <t>El inventario en su estado natural se finalizará en el mes de mayo de 2017.
Se proyecta para el año 2017 (31 de diciembre), intervenir archivísticamente  un total de 424 metros lineales de archivo de un total de 643 metros identificados. Es importante resaltar que la intervención archivística se relaciona con actividades de organización y/o eliminación.
Cambian intervención de 424 Metros Lineales a 123 metros lineales. Informando a control y seguimiento en este seguimiento de noviembre.
De acuerdo con información suministrada por la responsable de gestión documental, comunica que se realizaron avances pero la terminación de esta acción no se terminó, es así que programo una reunión para tratar el tema de esta acción con el grupo de gestión documental y el Subdirector de Gestión Corporativa y Control Disciplinario, para la segunda semana de febrero de 2018, a fin de modificar las fechas para hacer efectiva la terminación de esta acción
Continua abierta la acción, porque se programó un 27%  de archivo para 2018.  
Con el ajuste en la fecha, aprobado por el Comité Institucional de Coordinación de Control interno, la acción se encuentra en términos.</t>
  </si>
  <si>
    <t>Las acciones se encuentran dentro de los términos para su ejecución.
En el seguimiento correspondiente, se pude evidenciar diagnóstico de gestión documental, sin embargo se aprecia que reprograman la fecha de ejecución para todo el año de 2017. Por lo tanto esta acción sigue abierta
La actividad continúa dentro de los términos para su ejecución, se programó la ejecución para la vigencia 2017                   
EL proceso de gestión documental informa que intervendrá 123 metros lineales a fecha 31 de diciembre, y no 424 metros,  como se había estipulado en visita de seguimiento anterior y quedando anotado que esta acción era para toda la vigencia de 2017. 
A pesar de realizar avances, continúa pendiente su aprobación y continúa abierta esta acción. 
La responsable del proceso informa que existen cambios en la intervención de archivo, por cuanto a la fecha existe el 25,9% intervenido, cumpliendo con el compromiso para enero de 2018, sin embargo la responsable del proceso, informa a Control Interno, que eso hace parte únicamente de lo comprometido para 2017 y que para el total del  50%, se realizara para la vigencia en el año 2018, por lo que esta acción continua abierta.
Esta acción continua abierta, si bien es cierto la ejecución correspondiente a 2017 se realizó, el porcentaje de intervención en el plan de acción 2018, es del 27% se recomienda por parte del proceso de Control y seguimiento, realizar los controles de seguimiento a este porcentaje comprometido para 2018.
Se evidencia reporte de avance, de las intervenciones documentales con los soportes respectivos.</t>
  </si>
  <si>
    <t>Es importante resaltar que el proceso de organización de los archivos posee tres actividades: Clasificación, ordenación y descripción documental. El 49% que se registra como avance se refiere al porcentaje del archivo que está clasificado, es decir, el 100% de su ordenación y su descripción está actualmente pendiente.
El alcance de la mejora se refiere a los ajustes de las Tablas de Valoración y Retención de Documentos, no a la organización de los archivos refiriéndose particularmente a  intervención archivística.
Se proyecta intervenir hasta 424 metros lineales de archivo. Fecha límite 31 de diciembre de 2017 la intervención archivística se refiere a actividades de organización y/o eliminación documental.
Continúa abierta la acción, por falta de implementación en el DASCD. Correo y acta. 
De acuerdo con información suministrada por la responsable de gestión documental, comunica que se realizaron avances pero la terminación de esta acción no se terminó, es así que programó una reunión para tratar el tema de esta acción con el grupo de gestión documental y el Subdirector de Gestión Corporativa y Control Disciplinario, para la segunda semana de febrero de 2018, a fin de modificar las fechas para hacer efectiva la terminación de esta acción.
Una vez verificados los ajustes aplicados por parte de la entidad, en esta oportunidad se considera viable que el Consejo Distrital de Archivos convalide en firme la propuesta de tabla de retención documental que presenta el Departamento administrativo del Servicio Civil
Distrital — DASCD.
SANDRA
Por lo anterior se Cierra esta acción</t>
  </si>
  <si>
    <t>Evidencia el Plan, el cual se anexa por correo y sigue en proceso por cuanto está en tiempo de ejecución.
 A pesar de realizar avances continúa pendiente su aprobación y continúa abierta esta acción
El documento se evidencia como proyecto del PINAR, se estipula determinar a corto, mediano y largo plazo la elaboración de los instrumentos pendientes, sin embargo esta acción continua abierta por que falta las modificaciones de presupuesto y publicación, para conocimiento de la entidad.
La acción establecida por el proceso de Gestión Documental se evidenció con la publicación en la pagina web del DASCD.</t>
  </si>
  <si>
    <t>17/11/2017
17/01/2018
19/02/2018
17/04/2018
13/06/2018</t>
  </si>
  <si>
    <t>Se ha corregido el inventario correspondiente al periodo #1 de la TVD, correspondiente a los años 1987 a octubre de 1996, esta en continuidad esta ejecución por parte del Proceso de Gestión Documental. ( anexo cuadro Excel)
Se ha corregido el inventario correspondiente al periodo #2 de la TVD, del 30 de octubre de 1996 al 20 de agosto de 1998
Tomando como insumo las Tablas de Valoración Documental. Se ha intervenido, organizado y corregido el inventario correspondiente al periodo #3 de la TVD, del 21 de agosto de 1998 al 20 de abril de 2001 y periodo  #4 27 de abril de 2001 al 29 de septiembre de 2003.
A corte de 31 de marzo se tiene un avance del 36,73% del archivo intervenido. Se tiene en cuenta la acción correctiva 1. Dentro de la acción planteada inicialmente no se evidencia porcentaje del  total de la intervención dentro del plan de acción  para el 2017  el 23% y para el 2018 dentro del plan de acción un 27% . 
Se envía correo el día 13/06/2018 donde se reporta:
 diciembre 2017 se intervino 148,15 metros lineales 23,04%
A diciembre 2018 la intervención es 50% acumulado. A mayo 31 vamos 155,4 metros lineales correspondiente a 24,17 %. Para un total acumulado de 303,55 metros lineales equivalente al 47,21%  Se anexa evidencia de las intervenciones archivísticas.</t>
  </si>
  <si>
    <t>22/11/2017
18/01/2018
27/02/2018
27/04/2018
30/06/2018</t>
  </si>
  <si>
    <t>Continúa abierta esta acción,  sigue en proceso por cuanto está en tiempo de ejecución.
Se informa que "Se ha corregido el inventario correspondiente al periodo #2 de la TVD, del 30 de octubre de 1996 al 20 de agosto de 1998 sobre plantea reunión"  en términos de ejecución para el 01/09/2018, por cuanto continúa abierta.
Se evidencia avance, sin embargo no esta intervenido la organización de los archivos con en su totalidad, teniendo como insumo que van en el periodo #4 del 27 de abril de 2001 al 27 de septiembre de 2003. Continua abierta la acción
Esta acción continua abierta, por cuanto esta en ejecución el porcentaje de intervención del plan de acción 2018 del DASCD. 
Se evidencia reporte de avance, de las intervenciones documentales con los soportes respectivos.</t>
  </si>
  <si>
    <t xml:space="preserve">Se realizó acompañamiento por parte de la Oficina de Control Interno a los procesos comprometidos en esta observación, como evidencia se ingresaron las acciones de las No conformidades producto de la auditoria de Gestión de Calidad en el mes de septiembre de 2017. Las cuales están para seguimiento. 
Se realizaron las no conformidades incluidas en el Plan de Mejoramiento interno del DASCD, se encuentran en este plan de mejoramiento, esta actividad la evalúa el ICONTEC, en próxima visita, por lo que continua abierta
Las acciones se realizaron y se hace seguimiento con el pm mensual.
Se mantiene el seguimiento a las acciones del plan de mejoramiento.
Se contiúa con el monitoreo periódico de las acciones del Plan de mejoramiento. Los resultados se presentaron en el Comité Institucional de Coordinación de Control Interno. </t>
  </si>
  <si>
    <t>15/12/2017
18/01/2018
27/02/2018
30/03/2018
30/04/2018</t>
  </si>
  <si>
    <t>15/12/2017
31/01/2018
27/02/2018
30/03/2018
30/04/2018</t>
  </si>
  <si>
    <t>Se realizó acompañamiento por parte de la Oficina de Control Interno a los procesos comprometidos en esta observación, como evidencia se ingresaron las acciones de las No conformidades producto de la auditoria de Gestión de Calidad en el mes de septiembre de 2017. Las cuales están para seguimiento.
Se mantiene el seguimiento periódico a las dependencias del avance a las acciones del Plan de Mejoramiento.
Se mantiene el seguimiento periódico a las dependencias del avance a las acciones del Plan de Mejoramiento.
Se mantiene el seguimiento periódico a las dependencias del avance a las acciones del Plan de Mejoramiento.
Se mantiene el seguimiento periódico a las dependencias del avance a las acciones del Plan de Mejoramiento.</t>
  </si>
  <si>
    <t>Entrega inoportuna de diferentes documentos, con lo que se evidenció debilidades de control interno para el cumplimiento a lo establecio en los artículos 11 y 16 de la Ley 594 de 2000</t>
  </si>
  <si>
    <t>Falta de conocimiento del procedimiento de evaluación de desempeño por parte de los evaluadores</t>
  </si>
  <si>
    <t>Falta de control en la entrega de la información a talento humano</t>
  </si>
  <si>
    <t>Informar mediante correo electrónico dirigido a los evaluadores las fechas de entrega de la documentación del proceso</t>
  </si>
  <si>
    <t xml:space="preserve">Incluir en el Procedimiento "Evaluación de la Gestión de los Servidores Públicos" una política de operación relacionada con los tiempos de entrega y de retroalimentación por parte de Talento Humano </t>
  </si>
  <si>
    <t>No se presenta avance sobre esta acción. La líder operativa del proceso se encontraba en vacaciones.</t>
  </si>
  <si>
    <t>El DASCD, presentó las Tablas de Valoración Documental (TVD) y Tablas de Retención Documental (TRD) al Consejo Distrital de Archivos para su convalidación, está pendiente por ser emitido el Acuerdo, para que la entidad pueda realizar su respectivo registro de las TVD y TRD en el Registro Único de Series Documentales del Archivo General de la Nación, en cumplimiento con el art. 2.8.2.1.16 numeral 4 del Decreto 1080 de 2015.</t>
  </si>
  <si>
    <t>No se tiene el Acuerdo para realizar primero el acto administrativo de adopción de la TRD y TVD y segundo para realizar el respectivo registro de las series al AGN</t>
  </si>
  <si>
    <t>Expedición de los correspondientes actos administrativos de adopción y aplicación de los dos instrumentos archivísticos, por parte del representante legal de la entidad, en concordancia con el artículo 8 del Acuerdo 04 de 2013 del Archivo General de la Nación.</t>
  </si>
  <si>
    <t>No se tiene el Acuerdo para expedir los actos administrativos.</t>
  </si>
  <si>
    <t>Elaborar el modelo de requisitos para la gestión de documentos electrónicos, la tabla de control de acceso, el banco terminológico, en atención a los establecido en el Decreto 1080 de 2015</t>
  </si>
  <si>
    <t>No se ha dado inicio de acuerdo con lo establecido en el PINAR</t>
  </si>
  <si>
    <t xml:space="preserve">Dar inicio de acuerdo con el cronograma de actividades del PINAR.  A modelo de requisitos para la gestión de documentos electrónicos y la tabla de control de acceso.
Se debe tener en cuenta que el banco terminológico se iniciará en el 2019 según fechas del PINAR. </t>
  </si>
  <si>
    <t>Incluir las capacitaciones en gestión documental y archivos en el marco del Programa Institucional de Capacitación (PIC) a través de estudios de identificación de necesidades y requerimientos en áreas de trabajo, en concordancia con el Decreto 1083,  "Por medio del cual se expide el Decreto Único Reglamentario del Sector de Función Pública " artículo 2.2.9.1 y fortalecer los procesos de inducción y re-inducción en puestos de trabajo</t>
  </si>
  <si>
    <t>No esta incluido en el PIC las capacitaciones de gestión documental</t>
  </si>
  <si>
    <t>La entidad no cuenta con la política de gestión documental según lo establecido en el artículo 2.8.2.5.6 del Decreto 1080 de 2015</t>
  </si>
  <si>
    <t xml:space="preserve">No se tiene la política de gestión documental </t>
  </si>
  <si>
    <t>Es importante que la entidad diseñe indicadores de seguimiento a la gestión documental y de los archivos, para medir y observar el avance, efectividad y pertinencia de las estrategias y políticas establecidas</t>
  </si>
  <si>
    <t xml:space="preserve">Actualmente se cuenta con un indicador de gestión sobre porcentaje de avance de plan de acción referente a las actividades realizadas sobre las actividades proyectadas. </t>
  </si>
  <si>
    <t xml:space="preserve">Creación y actualización de los procesos y procedimientos faltantes: planeación, producción, conservación y valoración </t>
  </si>
  <si>
    <t xml:space="preserve">No se tienen creados los procedimientos faltantes </t>
  </si>
  <si>
    <t>Se realizarán de manera conjunta los procedimientos planeación, producción, conservación y valoración.  De acuerdo con los recursos humanos,  físicos y tecnológicos. Lo cual puede variar la fecha de determinación.</t>
  </si>
  <si>
    <t>Se debe contemplar la construcción del Sistema Integrado de Conservación (SIC), e incluir los planes y programas establecidos en el Acuerdo 006 de 2014 del AGN.  Con su respectiva aprobación por parte del Comité Interno de Archivo de la entidad  y adoptado por acto administrativo</t>
  </si>
  <si>
    <t>Se debe tener en cuenta que el SICse iniciará en el 2019 según fechas del PINAR. 
Se realizará solicitud  la inclusión en el Plan Anual de Compras para el 2019, del presupuesto para Conservador-restaurador.</t>
  </si>
  <si>
    <t xml:space="preserve">Solicitar actas de convalidación  de la TRD y TVD al Archivo de Bogotá
Proyectar y publicar los actos administrativos de las Tablas de Retención Documental y Tablas de Valoración Documental.
Realizar el respectivo registro de las TVD y TRD en el Registro Único de Series Documentales del Archivo General de la Nación  </t>
  </si>
  <si>
    <t>Solicitar actas de convalidación  de la TRD y TVD al Archivo de Bogotá.
Proyectar y publicar los actos administrativos de los instrumentos archivísticos (TRD y TVD)</t>
  </si>
  <si>
    <t>Realizar solicitud a Talento Humano para incluir en el PIC  capacitaciones entorno a gestión documental.</t>
  </si>
  <si>
    <t xml:space="preserve">Subdirección de Gestión Corporativa y control Disciplinario / Gestión documental - Gestión del Talento Humano
</t>
  </si>
  <si>
    <t>Solicitar mesa de trabajo con  el Archivo de Bogotá  para la revisión de la política de Gestión Documental 
Aprobar la política de Gestión Documental.</t>
  </si>
  <si>
    <t xml:space="preserve">Revisar la oportunidad de crear o  actualizar el indicador. </t>
  </si>
  <si>
    <t xml:space="preserve">Subdirección de Gestión Corporativa y control Disciplinario / Gestión documental
Oficina Asesora de Planeación </t>
  </si>
  <si>
    <t>No se presenta avance sobre esta acción, teniendo en cuenta que se acaba de formular.</t>
  </si>
  <si>
    <t xml:space="preserve">Gerencia Estratégica </t>
  </si>
  <si>
    <t xml:space="preserve">Dentro del análisis de contexto vigente en la Entidad, no se incluyó más detalle en el análisis de las partes interesadas, lo cual no permite concluir o determinar con certeza riesgos y oportunidades </t>
  </si>
  <si>
    <t xml:space="preserve">1. Realizar análisis más detallado de las partes interesadas de la Entidad, incluyendo análisis de los requisitos (necesidades).
2. Incluirlo en el documento de Planeación Estratégica Institucional. 
3. Identificar riesgos y oportunidades como resultado de dicho análisis y registrarlo dentro del mismo enviar </t>
  </si>
  <si>
    <t xml:space="preserve">Jefe OAP - Rosa Salcedo
Alta Dirección </t>
  </si>
  <si>
    <t xml:space="preserve">Se entendió la evaluación de eficacia de otra medía y solo se medía la materialización de los riesgos </t>
  </si>
  <si>
    <t xml:space="preserve">1. Revisar dentro de la metodología establecida de gestión de riesgos la forma de evaluar la eficacia de las acciones tomadas 
2. Implementar la medición de eficacia para las acciones tomadas frente a los riesgos 
3. Documentar la metodología de evaluación dentro del procedimiento de gestión de riesgos </t>
  </si>
  <si>
    <t xml:space="preserve">Jefe OAP - Rosa Salcedo </t>
  </si>
  <si>
    <t xml:space="preserve">No se incluyó porque no se ha definido la manera de medir la eficacia con claridad al igual que no se contaba con el análisis completo de las partes interesadas. </t>
  </si>
  <si>
    <t xml:space="preserve">1. Definir mecanimos de medición de la eficacia de las acciones para abordar riesgos y oportunidades. 
2. Realizar el análisis completo de las partes interesadas y su retroalimentación. 
3. Llevar esta información a la revisión por la dirección. 
4. Consolidar los resultados en el acta de revisión por la dirección </t>
  </si>
  <si>
    <t>Atención al Ciudadano</t>
  </si>
  <si>
    <t xml:space="preserve">No hay claridad dentro de procedimiento de atencion al ciudadano sobre las toma acciones correctivas frente a los resultados de las encuestas de satisfacción </t>
  </si>
  <si>
    <t xml:space="preserve">1. Revisar y actualizar el procedimiento de atención al ciudadano, inlcuyendo las responsabilidades en la toma de acciones frente a los resultados de las encuestas de satisfacción. 
2. Socializar con las áreas que corresponda el procedimiento. 
3. Implementar el procedimiento </t>
  </si>
  <si>
    <t>15/08/208</t>
  </si>
  <si>
    <t xml:space="preserve">Gabriel Alvarez - Líder de Atención al ciudadano </t>
  </si>
  <si>
    <t>Recursos físicos y ambientales</t>
  </si>
  <si>
    <t xml:space="preserve">1. Revisar el procedimiento de toma de inventarios y detallar cómo se deben describir las cuasas de los faltantes en la toma física de inventario y así mismo la necesidad de tomar acciones correctivas frente a los mismos. 
2. Socializar con lel personal de recursos físicos los cambios en el procedimiento. 
3. Implementar en la próxima toma física de inventario del año 2018. </t>
  </si>
  <si>
    <t>21/08/2018
05/09/2018
15/11/2018</t>
  </si>
  <si>
    <t>30/08/2018
10/09/2018
31/12/2018</t>
  </si>
  <si>
    <t>Líder de Recursos Físicos y Ambientales - Humberto Torres</t>
  </si>
  <si>
    <t xml:space="preserve">Organización el trabajo </t>
  </si>
  <si>
    <t xml:space="preserve">Para las actividades del proceso realizadas en el año 2018, no se asegura que las salidas no conformes se identifican y controlan para prevenir su uso o entrega no intencionada.
Evidencia: Ausencia de registro de las salidas no conformes en el formato “Identificación, control y seguimiento de producto no conforme”
</t>
  </si>
  <si>
    <t xml:space="preserve">Desconocimiento general del requisito dentro del proceso, por falta de divulgación del procedimiento y cambio de líder del proceso. </t>
  </si>
  <si>
    <t xml:space="preserve">1. Revisar y actualizar las caracterizaciones de los servicios relacionados con el proceso de organización del trabajo (asesorias, conceptos). 
2. Revisar y ajustar procedimientos de control de propducto no conforme y porcedimientos de asesorias y conceptos para incluir los puntos de control establecidos desde las caracterizaciones de los servicios
3. Revisar y ajustar el formato de reigstro de producto no conforme 
4. Socializar los cambios e implementar los controles descritos </t>
  </si>
  <si>
    <t xml:space="preserve">Ana Maria Moreno Aya
AOP </t>
  </si>
  <si>
    <t xml:space="preserve">Gestión del talento humano </t>
  </si>
  <si>
    <t xml:space="preserve">No se cuenta con un programa de intervención para atender el factor psicosocial el cual es importante para asegurar el ambiente en la operación de los procesos.
Evidencia: Ausencia del programa de intervención para atender el riesgo psicosocial según encuesta realizada en el año 2016. Entre otros factores calificados con riesgo “Alto “y “Muy alto” se identifica el liderazgo y las relaciones interpersonales. </t>
  </si>
  <si>
    <t>La aplicación de la Batería de Riesgo Psicosocial se realizó en el año 2016, no se diseñó un programa de intervención y no se realizó la documentación de la ejecución de las actividades recomendadas por la profesional que realizó dicha actividad.</t>
  </si>
  <si>
    <t>1. Diseñar un programa para la intervención del Riesgo Psicosocial
2. De acuerdo con el informe del año 2016, documentar las intervenciones realizadas por el DASCD
3. Aplicar la batería de riesgo psicosocial en la vigencia 2019 para verificar si las intervenciones realizadas fueron efectivas</t>
  </si>
  <si>
    <t xml:space="preserve">Líder de Seguridad y Salud en el Trabajo - Cesar Vera
Subdirector de Gestión Corporativa y Control Disciplinario - David Rozo </t>
  </si>
  <si>
    <t xml:space="preserve">Gestión y desarrollo de capital humano </t>
  </si>
  <si>
    <t xml:space="preserve">No se diligencia porque el formato es muy dispendioso y largo y se conocía ya el lugar y las condiciones ofrecidas, por lo tanto no se consideró necesario en ese evento específico  </t>
  </si>
  <si>
    <t xml:space="preserve">Corrección: diligenciar formato de lista de chequeo para el evento acoso laboral. 
Acción Correctiva: 
1. Revisar el formato actual de lista de chequeo.
2. Ajustar el formato para que quede más sencillo y útil para el diligenciamiento y que permita verificar los puntos claves previos a la capacitación 
3. Formalizar el formato en SIG
4. Socializar con los interesados las modificaciones 
5. Implementar el formato ajustado </t>
  </si>
  <si>
    <t xml:space="preserve">Líder de Capacitación - yaneth Díaz
Juan Carlos Mojica </t>
  </si>
  <si>
    <t>Desconocimiento general del requisito dentro del proceso, por falta de divulgación del procedimiento</t>
  </si>
  <si>
    <t xml:space="preserve">1. Revisar y actualizar las caracterizaciones de los servicios relacionados con el proceso de organización del trabajo (asesorias, conceptos). 
2. Revisar y ajustar procedimientos de control de producto no conforme y porcedimientos de capacitación y bienestar para incluir los puntos de control establecidos desde las caracterizaciones de los servicios
3. Revisar y ajustar el formato de reigstro de producto no conforme 
4. Socializar los cambios e implementar los controles descritos </t>
  </si>
  <si>
    <t xml:space="preserve">Subdirector de Bienestar - Jose Agustín Hortúa 
Líder de Capacitación - yaneth Díaz
Líder de Bienestar Monica tarquino
</t>
  </si>
  <si>
    <t xml:space="preserve">Gestión de comunicaciones </t>
  </si>
  <si>
    <t xml:space="preserve">No se había entendido bien el requisito de la norma y no se entendió que debía estar así de explícito. </t>
  </si>
  <si>
    <t xml:space="preserve">1. Diseñar la herramienta donde se consolidarán la planificación de las comunicaciones. 
2. Recolectar la información de la comunicaciones inernas y externas de cada área y registrarla en la herramienta diseñada. 
3. Inlcuir en el procedimiento de comunicación organizacional la metodología de planificación de las comunicaciones </t>
  </si>
  <si>
    <t xml:space="preserve">Asesoer de comunicaciones - Paola Suarez 
OAP </t>
  </si>
  <si>
    <t xml:space="preserve">Gestión de TICS y Seguridad de la Información </t>
  </si>
  <si>
    <t>Recopilar en un solo documento la planificación del cambio asociado con la creación de la oficina de las TIC’s a fin de facilitar el seguimiento de las actividades y asegurar el mantenimiento de la integridad del sistema de calidad por dicho cambio.</t>
  </si>
  <si>
    <t>No hay un documento o informe que muestre la transiciòn a Oficina de TIC</t>
  </si>
  <si>
    <t>Incluir dentro del PETI la acciones que se realizaron como parte de la creación de la Oficina TIC</t>
  </si>
  <si>
    <t>Jefe oficina TIC</t>
  </si>
  <si>
    <t>Continuar con las acciones para fortalecer las actividades del proceso dirigidas hacia sus clientes internos y externos definiendo acuerdos de servicio que tengan en consideración la capacidad del proceso y las necesidades de los usuarios</t>
  </si>
  <si>
    <t>No se tiene unos acuerdos de servicios para los clientes internos y extenos de la OTIC</t>
  </si>
  <si>
    <t>Definición de portafolio y catálogo de servicios tecnologicos de la Oficina TIC</t>
  </si>
  <si>
    <t>Elaborar el plan de trabajo como producto del diagnóstico realizado en abril de 2018 cuyo resultado del 29% en la implementación de los estándares de la ISO 27001 advierte la necesidad de cerrar brechas a fin de dar cumplimiento a los requisitos de ley.</t>
  </si>
  <si>
    <t>Se hizo un autodiagnòstico sobre la implementaciòn del sistema de seguridad de la informaciòn, pero no se ha definido un plan de trabajo para realizar las acciones pendientes.</t>
  </si>
  <si>
    <t>Elaborar plan de trabajo</t>
  </si>
  <si>
    <r>
      <t xml:space="preserve">No se han establecido riesgos y oportunidades procedente del análisis de los requisitos de las partes interesadas 
</t>
    </r>
    <r>
      <rPr>
        <b/>
        <sz val="9"/>
        <color rgb="FF000000"/>
        <rFont val="Arial"/>
        <family val="2"/>
      </rPr>
      <t>Evidencia</t>
    </r>
    <r>
      <rPr>
        <sz val="9"/>
        <color rgb="FF000000"/>
        <rFont val="Arial"/>
        <family val="2"/>
      </rPr>
      <t>: Ausencia de análisis de los requisitos de las partes interesadas que evidencie la necesidad o no de determinar riesgos y oportunidades (Plan estratégico institucional 2016-2020)</t>
    </r>
  </si>
  <si>
    <r>
      <t xml:space="preserve">A pesar que se han identificado los controles y acciones para abordar riesgos, no se ha definido la manera de evaluar la eficacia de los planes de acción para prevenir o reducir efectos no deseados 
</t>
    </r>
    <r>
      <rPr>
        <b/>
        <sz val="9"/>
        <color theme="1"/>
        <rFont val="Arial"/>
        <family val="2"/>
      </rPr>
      <t>Evidencia:</t>
    </r>
    <r>
      <rPr>
        <sz val="9"/>
        <color theme="1"/>
        <rFont val="Arial"/>
        <family val="2"/>
      </rPr>
      <t xml:space="preserve"> Matriz de riesgos: E-GES-FM-007</t>
    </r>
  </si>
  <si>
    <r>
      <t xml:space="preserve">No se ha incluyó en la revisión por la dirección la información asociada la eficacia de las acciones tomadas para abordar riesgos y oportunidades. Al no estar completa la información de las partes interesadas el análisis de su retroalimentación no fue suficiente. 
</t>
    </r>
    <r>
      <rPr>
        <b/>
        <sz val="9"/>
        <color theme="1"/>
        <rFont val="Arial"/>
        <family val="2"/>
      </rPr>
      <t>Evidencia:</t>
    </r>
    <r>
      <rPr>
        <sz val="9"/>
        <color theme="1"/>
        <rFont val="Arial"/>
        <family val="2"/>
      </rPr>
      <t xml:space="preserve"> Ausencia de análisis de la información en el acta de revisión por la dirección de 18 de julio de 2018. </t>
    </r>
  </si>
  <si>
    <r>
      <t xml:space="preserve">Ante el incumplimiento del indicador “Nivel de percepción satisfactoria del servicio de atención al ciudadano” en el mes de mayo de 2018 con un resultado del 76%, no se documentaron las acciones correctivas en el formato establecido en el sistema de calidad. 
</t>
    </r>
    <r>
      <rPr>
        <b/>
        <sz val="9"/>
        <color theme="1"/>
        <rFont val="Arial"/>
        <family val="2"/>
      </rPr>
      <t>Evidencia:</t>
    </r>
    <r>
      <rPr>
        <sz val="9"/>
        <color theme="1"/>
        <rFont val="Arial"/>
        <family val="2"/>
      </rPr>
      <t xml:space="preserve"> Ausencia de evidencia de documentación de la AC</t>
    </r>
  </si>
  <si>
    <t>No se ha identificado como fuente de acciones preventivas, correctivas o de mejora el resutlado de la toma física</t>
  </si>
  <si>
    <r>
      <t xml:space="preserve">No se ha determinado el qué, cuándo, a quién, cómo y quién comunica al interior y exterior de la entidad. 
</t>
    </r>
    <r>
      <rPr>
        <b/>
        <sz val="9"/>
        <color theme="1"/>
        <rFont val="Arial"/>
        <family val="2"/>
      </rPr>
      <t xml:space="preserve">Evidencia: </t>
    </r>
    <r>
      <rPr>
        <sz val="9"/>
        <color theme="1"/>
        <rFont val="Arial"/>
        <family val="2"/>
      </rPr>
      <t xml:space="preserve">Ausencia de mecanismo de planificación de las comunicaciones </t>
    </r>
  </si>
  <si>
    <r>
      <t xml:space="preserve">No se evidencia que se haya evaluado la necesidad de tomar acciones correctivas ante el resultado de la toma de inventarios realizada el 7 y 10 de noviembre de 2017 el cual concluyó que hacían faltan 6 elementos en el almacén.
</t>
    </r>
    <r>
      <rPr>
        <b/>
        <sz val="9"/>
        <color theme="1"/>
        <rFont val="Arial"/>
        <family val="2"/>
      </rPr>
      <t xml:space="preserve">Evidencia: </t>
    </r>
    <r>
      <rPr>
        <sz val="9"/>
        <color theme="1"/>
        <rFont val="Arial"/>
        <family val="2"/>
      </rPr>
      <t>Ausencia de evidencia que concluya sobre la necesidad de tomar acciones correctivas</t>
    </r>
  </si>
  <si>
    <r>
      <t xml:space="preserve">No se diligenció el documento “Lista de Chequeo”, M-DCH-FM-019, para la capacitación “Acoso laboral y sexual” realizada el 11 de julio en las instalaciones de la Secretaria de Salud por lo cual no se asegura que se hayan revisado las condiciones previas al evento necesarias para cumplir con los requisitos del servicio. 
</t>
    </r>
    <r>
      <rPr>
        <b/>
        <sz val="9"/>
        <color theme="1"/>
        <rFont val="Arial"/>
        <family val="2"/>
      </rPr>
      <t>Evidencia:</t>
    </r>
    <r>
      <rPr>
        <sz val="9"/>
        <color theme="1"/>
        <rFont val="Arial"/>
        <family val="2"/>
      </rPr>
      <t xml:space="preserve"> Ausencia del registro el cual requiere ser diligenciado conforme a las directrices establecidas en el documento “Ejecución de actividades de capacitación externa” M-DCH-PR-004 </t>
    </r>
  </si>
  <si>
    <r>
      <t xml:space="preserve">Para las actividades de capacitación realizadas en el año 2018, no se asegura que las salidas no conformes se identifican y controlan para prevenir su uso o entrega no intencionada.
</t>
    </r>
    <r>
      <rPr>
        <b/>
        <sz val="9"/>
        <color theme="1"/>
        <rFont val="Arial"/>
        <family val="2"/>
      </rPr>
      <t>Evidencia</t>
    </r>
    <r>
      <rPr>
        <sz val="9"/>
        <color theme="1"/>
        <rFont val="Arial"/>
        <family val="2"/>
      </rPr>
      <t>: Ausencia de registro de las salidas no conformes en el formato “Identificación, control y seguimiento de producto no conforme”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</si>
</sst>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9"/>
      <color theme="1"/>
      <name val="Arial"/>
      <family val="2"/>
    </font>
    <font>
      <b/>
      <sz val="9"/>
      <color theme="1"/>
      <name val="Arial"/>
      <family val="2"/>
    </font>
    <font>
      <b/>
      <sz val="9"/>
      <name val="Arial"/>
      <family val="2"/>
    </font>
    <font>
      <b/>
      <sz val="9"/>
      <color rgb="FF000000"/>
      <name val="Arial"/>
      <family val="2"/>
    </font>
    <font>
      <b/>
      <sz val="9"/>
      <color indexed="8"/>
      <name val="Arial"/>
      <family val="2"/>
    </font>
    <font>
      <sz val="9"/>
      <color indexed="8"/>
      <name val="Arial"/>
      <family val="2"/>
    </font>
    <font>
      <i/>
      <sz val="9"/>
      <color indexed="8"/>
      <name val="Arial"/>
      <family val="2"/>
    </font>
    <font>
      <sz val="9"/>
      <name val="Arial"/>
      <family val="2"/>
    </font>
    <font>
      <sz val="9"/>
      <color indexed="81"/>
      <name val="Tahoma"/>
      <family val="2"/>
    </font>
    <font>
      <b/>
      <sz val="9"/>
      <color indexed="81"/>
      <name val="Tahoma"/>
      <family val="2"/>
    </font>
    <font>
      <sz val="11"/>
      <color rgb="FF000000"/>
      <name val="Arial"/>
      <family val="2"/>
    </font>
    <font>
      <sz val="9"/>
      <color rgb="FF000000"/>
      <name val="Arial"/>
      <family val="2"/>
    </font>
    <font>
      <b/>
      <sz val="9"/>
      <color theme="1"/>
      <name val="Calibri"/>
      <family val="2"/>
      <scheme val="minor"/>
    </font>
    <font>
      <sz val="9"/>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A3E7FF"/>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bgColor theme="0"/>
      </patternFill>
    </fill>
    <fill>
      <patternFill patternType="solid">
        <fgColor rgb="FFFFFF0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5">
    <xf numFmtId="0" fontId="0" fillId="0" borderId="0" xfId="0"/>
    <xf numFmtId="0" fontId="1" fillId="2" borderId="0" xfId="0" applyFont="1" applyFill="1" applyBorder="1"/>
    <xf numFmtId="0" fontId="1" fillId="0" borderId="0" xfId="0" applyFont="1"/>
    <xf numFmtId="0" fontId="1" fillId="2" borderId="0" xfId="0" applyFont="1" applyFill="1"/>
    <xf numFmtId="0" fontId="4"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1" fillId="2" borderId="0" xfId="0" applyFont="1" applyFill="1" applyAlignment="1">
      <alignment vertical="center"/>
    </xf>
    <xf numFmtId="0" fontId="1" fillId="0" borderId="0" xfId="0" applyFont="1" applyAlignment="1">
      <alignment vertical="center"/>
    </xf>
    <xf numFmtId="0" fontId="4"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textRotation="90" wrapText="1"/>
    </xf>
    <xf numFmtId="0" fontId="2" fillId="8" borderId="15" xfId="0" applyFont="1" applyFill="1" applyBorder="1" applyAlignment="1" applyProtection="1">
      <alignment horizontal="center" vertical="center"/>
    </xf>
    <xf numFmtId="0" fontId="1" fillId="8" borderId="1"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1" fillId="8" borderId="1" xfId="0" applyFont="1" applyFill="1" applyBorder="1" applyAlignment="1" applyProtection="1">
      <alignment horizontal="justify" vertical="top" wrapText="1"/>
    </xf>
    <xf numFmtId="14" fontId="1" fillId="8" borderId="1" xfId="0" applyNumberFormat="1" applyFont="1" applyFill="1" applyBorder="1" applyAlignment="1" applyProtection="1">
      <alignment horizontal="center" vertical="center" wrapText="1"/>
    </xf>
    <xf numFmtId="0" fontId="1" fillId="8" borderId="1" xfId="0" applyFont="1" applyFill="1" applyBorder="1" applyAlignment="1" applyProtection="1">
      <alignment horizontal="justify" vertical="center"/>
    </xf>
    <xf numFmtId="0" fontId="1" fillId="8" borderId="1" xfId="0" applyFont="1" applyFill="1" applyBorder="1" applyAlignment="1" applyProtection="1">
      <alignment horizontal="justify" vertical="center" wrapText="1"/>
    </xf>
    <xf numFmtId="14" fontId="1" fillId="8" borderId="1" xfId="0" applyNumberFormat="1" applyFont="1" applyFill="1" applyBorder="1" applyAlignment="1" applyProtection="1">
      <alignment vertical="top" wrapText="1"/>
    </xf>
    <xf numFmtId="14" fontId="1" fillId="2" borderId="1" xfId="0" applyNumberFormat="1" applyFont="1" applyFill="1" applyBorder="1" applyAlignment="1">
      <alignment horizontal="center" vertical="top" wrapText="1"/>
    </xf>
    <xf numFmtId="0" fontId="1" fillId="8" borderId="0" xfId="0" applyFont="1" applyFill="1" applyProtection="1"/>
    <xf numFmtId="0" fontId="1" fillId="8" borderId="0" xfId="0" applyFont="1" applyFill="1" applyAlignment="1" applyProtection="1">
      <alignment horizontal="center"/>
    </xf>
    <xf numFmtId="0" fontId="6" fillId="8" borderId="1" xfId="0" applyFont="1" applyFill="1" applyBorder="1" applyAlignment="1" applyProtection="1">
      <alignment horizontal="justify" vertical="top" wrapText="1"/>
    </xf>
    <xf numFmtId="0" fontId="1" fillId="2" borderId="0" xfId="0" applyFont="1" applyFill="1" applyAlignment="1">
      <alignment wrapText="1"/>
    </xf>
    <xf numFmtId="0" fontId="2" fillId="2" borderId="15"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justify" vertical="top" wrapText="1"/>
    </xf>
    <xf numFmtId="0" fontId="1" fillId="2" borderId="1" xfId="0" applyFont="1" applyFill="1" applyBorder="1" applyAlignment="1">
      <alignment horizontal="center" vertical="top" wrapText="1"/>
    </xf>
    <xf numFmtId="0" fontId="1" fillId="2" borderId="0" xfId="0" applyFont="1" applyFill="1" applyAlignment="1">
      <alignment horizontal="center"/>
    </xf>
    <xf numFmtId="0" fontId="1" fillId="0" borderId="1" xfId="0" applyFont="1" applyFill="1" applyBorder="1" applyAlignment="1">
      <alignment horizontal="justify" vertical="center" wrapText="1"/>
    </xf>
    <xf numFmtId="0" fontId="2" fillId="9" borderId="0" xfId="0" applyFont="1" applyFill="1" applyAlignment="1">
      <alignment horizontal="center"/>
    </xf>
    <xf numFmtId="0" fontId="2" fillId="0" borderId="1" xfId="0" applyFont="1" applyFill="1" applyBorder="1" applyAlignment="1" applyProtection="1">
      <alignment horizontal="center" vertical="center" wrapText="1"/>
    </xf>
    <xf numFmtId="0" fontId="4" fillId="7" borderId="1" xfId="0" applyFont="1" applyFill="1" applyBorder="1" applyAlignment="1">
      <alignment horizontal="center" vertical="center" wrapText="1"/>
    </xf>
    <xf numFmtId="0" fontId="8" fillId="2" borderId="0" xfId="0" applyFont="1" applyFill="1"/>
    <xf numFmtId="0" fontId="3" fillId="8" borderId="15" xfId="0" applyFont="1" applyFill="1" applyBorder="1" applyAlignment="1" applyProtection="1">
      <alignment horizontal="center" vertical="center"/>
    </xf>
    <xf numFmtId="0" fontId="8" fillId="8" borderId="1"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8" fillId="8" borderId="1" xfId="0" applyFont="1" applyFill="1" applyBorder="1" applyAlignment="1" applyProtection="1">
      <alignment horizontal="justify" vertical="center"/>
    </xf>
    <xf numFmtId="14" fontId="8" fillId="8" borderId="1" xfId="0" applyNumberFormat="1" applyFont="1" applyFill="1" applyBorder="1" applyAlignment="1" applyProtection="1">
      <alignment horizontal="center" vertical="center" wrapText="1"/>
    </xf>
    <xf numFmtId="0" fontId="8" fillId="8" borderId="1" xfId="0" applyFont="1" applyFill="1" applyBorder="1" applyAlignment="1" applyProtection="1">
      <alignment horizontal="justify" vertical="center" wrapText="1"/>
    </xf>
    <xf numFmtId="14" fontId="8" fillId="8" borderId="1" xfId="0" applyNumberFormat="1" applyFont="1" applyFill="1" applyBorder="1" applyAlignment="1" applyProtection="1">
      <alignment vertical="top" wrapText="1"/>
    </xf>
    <xf numFmtId="0" fontId="8" fillId="8" borderId="1" xfId="0" applyFont="1" applyFill="1" applyBorder="1" applyAlignment="1" applyProtection="1">
      <alignment horizontal="justify" vertical="top" wrapText="1"/>
    </xf>
    <xf numFmtId="14" fontId="8" fillId="2" borderId="1" xfId="0" applyNumberFormat="1" applyFont="1" applyFill="1" applyBorder="1" applyAlignment="1">
      <alignment horizontal="center" vertical="top" wrapText="1"/>
    </xf>
    <xf numFmtId="0" fontId="8" fillId="2" borderId="0" xfId="0" applyFont="1" applyFill="1" applyAlignment="1">
      <alignment wrapText="1"/>
    </xf>
    <xf numFmtId="0" fontId="8" fillId="2" borderId="1" xfId="0" applyFont="1" applyFill="1" applyBorder="1" applyAlignment="1">
      <alignment horizontal="justify" vertical="top" wrapText="1"/>
    </xf>
    <xf numFmtId="0" fontId="8" fillId="2" borderId="1" xfId="0" applyFont="1" applyFill="1" applyBorder="1" applyAlignment="1">
      <alignment horizontal="center" vertical="top" wrapText="1"/>
    </xf>
    <xf numFmtId="0" fontId="3" fillId="2" borderId="15" xfId="0" applyFont="1" applyFill="1" applyBorder="1" applyAlignment="1">
      <alignment horizontal="center" vertical="center"/>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14" fontId="8"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2" fillId="0" borderId="0" xfId="0" applyFont="1" applyFill="1"/>
    <xf numFmtId="0" fontId="8" fillId="0" borderId="1" xfId="0" applyFont="1" applyFill="1" applyBorder="1" applyAlignment="1">
      <alignment horizontal="center" vertical="center" wrapText="1"/>
    </xf>
    <xf numFmtId="0" fontId="2" fillId="2" borderId="14" xfId="0" applyFont="1" applyFill="1" applyBorder="1" applyAlignment="1">
      <alignment horizontal="center" vertical="center"/>
    </xf>
    <xf numFmtId="14" fontId="11" fillId="0" borderId="1" xfId="0" applyNumberFormat="1" applyFont="1" applyFill="1" applyBorder="1" applyAlignment="1">
      <alignment horizontal="center" vertical="center" wrapText="1"/>
    </xf>
    <xf numFmtId="0" fontId="1" fillId="0" borderId="1" xfId="0" applyFont="1" applyBorder="1"/>
    <xf numFmtId="0" fontId="2" fillId="2" borderId="2" xfId="0" applyFont="1" applyFill="1" applyBorder="1" applyAlignment="1">
      <alignment horizontal="center" vertical="center" wrapText="1"/>
    </xf>
    <xf numFmtId="0" fontId="12" fillId="10" borderId="1" xfId="0" applyFont="1" applyFill="1" applyBorder="1" applyAlignment="1">
      <alignment horizontal="justify" vertical="center" wrapText="1"/>
    </xf>
    <xf numFmtId="14" fontId="12" fillId="10" borderId="1"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0" fontId="12" fillId="2" borderId="1" xfId="0" applyFont="1" applyFill="1" applyBorder="1" applyAlignment="1">
      <alignment horizontal="justify" vertical="center" wrapText="1"/>
    </xf>
    <xf numFmtId="14" fontId="12" fillId="10" borderId="1" xfId="0" applyNumberFormat="1" applyFont="1" applyFill="1" applyBorder="1" applyAlignment="1">
      <alignment horizontal="center" vertical="center"/>
    </xf>
    <xf numFmtId="0" fontId="12" fillId="10" borderId="1" xfId="0" applyFont="1" applyFill="1" applyBorder="1" applyAlignment="1">
      <alignment vertical="center" wrapText="1"/>
    </xf>
    <xf numFmtId="0" fontId="4" fillId="10" borderId="1" xfId="0" applyFont="1" applyFill="1" applyBorder="1" applyAlignment="1">
      <alignment vertical="center" wrapText="1"/>
    </xf>
    <xf numFmtId="0" fontId="8" fillId="10" borderId="1" xfId="0" applyFont="1" applyFill="1" applyBorder="1" applyAlignment="1">
      <alignment horizontal="justify" vertical="center" wrapText="1"/>
    </xf>
    <xf numFmtId="0" fontId="2" fillId="2" borderId="1" xfId="0" applyFont="1" applyFill="1" applyBorder="1" applyAlignment="1">
      <alignment horizontal="center" vertical="center"/>
    </xf>
    <xf numFmtId="14" fontId="12" fillId="2" borderId="1" xfId="0" applyNumberFormat="1" applyFont="1" applyFill="1" applyBorder="1" applyAlignment="1">
      <alignment horizontal="center" vertical="center"/>
    </xf>
    <xf numFmtId="0" fontId="12"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1" fillId="0" borderId="1" xfId="0" applyFont="1" applyBorder="1" applyAlignment="1">
      <alignment wrapText="1"/>
    </xf>
    <xf numFmtId="14" fontId="12" fillId="0" borderId="1" xfId="0"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14" fontId="12"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 fillId="0" borderId="1" xfId="0" applyFont="1" applyBorder="1" applyAlignment="1">
      <alignmen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justify" vertical="center" wrapText="1"/>
    </xf>
    <xf numFmtId="0" fontId="2" fillId="0" borderId="1" xfId="0" applyFont="1" applyFill="1" applyBorder="1" applyAlignment="1">
      <alignment horizontal="center" vertical="center"/>
    </xf>
    <xf numFmtId="0" fontId="1" fillId="0" borderId="1" xfId="0" applyFont="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4" fillId="0" borderId="1" xfId="0" applyFont="1" applyFill="1" applyBorder="1" applyAlignment="1">
      <alignment vertical="center" wrapText="1"/>
    </xf>
    <xf numFmtId="0" fontId="1" fillId="0" borderId="13"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3" xfId="0" applyFont="1" applyFill="1" applyBorder="1" applyAlignment="1">
      <alignment vertical="center" wrapText="1"/>
    </xf>
    <xf numFmtId="0" fontId="4" fillId="7"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3" fillId="3" borderId="1" xfId="0" applyFont="1" applyFill="1" applyBorder="1" applyAlignment="1">
      <alignment horizontal="left" vertical="center"/>
    </xf>
    <xf numFmtId="0" fontId="3" fillId="0" borderId="1" xfId="0" applyFont="1" applyBorder="1" applyAlignment="1">
      <alignment horizontal="left" vertical="center"/>
    </xf>
    <xf numFmtId="0" fontId="2" fillId="5" borderId="1" xfId="0" applyFont="1" applyFill="1" applyBorder="1" applyAlignment="1">
      <alignment horizontal="center" vertical="center"/>
    </xf>
    <xf numFmtId="0" fontId="2" fillId="6" borderId="2"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3" fillId="0" borderId="6"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2"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2"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1</xdr:row>
      <xdr:rowOff>28575</xdr:rowOff>
    </xdr:from>
    <xdr:to>
      <xdr:col>2</xdr:col>
      <xdr:colOff>1162050</xdr:colOff>
      <xdr:row>3</xdr:row>
      <xdr:rowOff>123825</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190500"/>
          <a:ext cx="12763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L51"/>
  <sheetViews>
    <sheetView tabSelected="1" zoomScale="80" zoomScaleNormal="80" zoomScaleSheetLayoutView="30" zoomScalePageLayoutView="90" workbookViewId="0">
      <selection activeCell="P39" sqref="P39"/>
    </sheetView>
  </sheetViews>
  <sheetFormatPr baseColWidth="10" defaultRowHeight="12" x14ac:dyDescent="0.2"/>
  <cols>
    <col min="1" max="1" width="2" style="3" customWidth="1"/>
    <col min="2" max="2" width="5.28515625" style="2" customWidth="1"/>
    <col min="3" max="3" width="22.140625" style="2" customWidth="1"/>
    <col min="4" max="6" width="4.42578125" style="2" customWidth="1"/>
    <col min="7" max="15" width="4.5703125" style="2" customWidth="1"/>
    <col min="16" max="16" width="38.28515625" style="2" customWidth="1"/>
    <col min="17" max="17" width="16.28515625" style="2" customWidth="1"/>
    <col min="18" max="18" width="36.5703125" style="2" customWidth="1"/>
    <col min="19" max="22" width="6" style="2" customWidth="1"/>
    <col min="23" max="23" width="32.7109375" style="2" customWidth="1"/>
    <col min="24" max="24" width="14.7109375" style="2" customWidth="1"/>
    <col min="25" max="25" width="14" style="2" customWidth="1"/>
    <col min="26" max="26" width="21.7109375" style="2" customWidth="1"/>
    <col min="27" max="27" width="16.42578125" style="2" customWidth="1"/>
    <col min="28" max="28" width="75.5703125" style="2" customWidth="1"/>
    <col min="29" max="29" width="19.140625" style="2" customWidth="1"/>
    <col min="30" max="30" width="71.28515625" style="2" customWidth="1"/>
    <col min="31" max="31" width="6.7109375" style="2" customWidth="1"/>
    <col min="32" max="32" width="6.28515625" style="2" customWidth="1"/>
    <col min="33" max="34" width="7.28515625" style="2" customWidth="1"/>
    <col min="35" max="35" width="53.28515625" style="2" customWidth="1"/>
    <col min="36" max="36" width="2.85546875" style="2" hidden="1" customWidth="1"/>
    <col min="37" max="37" width="0" style="2" hidden="1" customWidth="1"/>
    <col min="38" max="16384" width="11.42578125" style="2"/>
  </cols>
  <sheetData>
    <row r="1" spans="1:38" ht="12.75" customHeight="1" thickBot="1" x14ac:dyDescent="0.25">
      <c r="A1" s="1"/>
    </row>
    <row r="2" spans="1:38" ht="52.5" customHeight="1" thickBot="1" x14ac:dyDescent="0.25">
      <c r="B2" s="112"/>
      <c r="C2" s="113"/>
      <c r="D2" s="114" t="s">
        <v>0</v>
      </c>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6"/>
      <c r="AH2" s="117" t="s">
        <v>1</v>
      </c>
      <c r="AI2" s="118"/>
    </row>
    <row r="3" spans="1:38" ht="25.5" customHeight="1" x14ac:dyDescent="0.2">
      <c r="B3" s="112"/>
      <c r="C3" s="112"/>
      <c r="D3" s="119" t="s">
        <v>2</v>
      </c>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1"/>
      <c r="AH3" s="118" t="s">
        <v>3</v>
      </c>
      <c r="AI3" s="118"/>
    </row>
    <row r="4" spans="1:38" ht="44.25" customHeight="1" x14ac:dyDescent="0.2">
      <c r="B4" s="112"/>
      <c r="C4" s="112"/>
      <c r="D4" s="122" t="s">
        <v>4</v>
      </c>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4"/>
      <c r="AH4" s="118" t="s">
        <v>5</v>
      </c>
      <c r="AI4" s="118"/>
    </row>
    <row r="5" spans="1:38" s="3" customFormat="1" ht="6" customHeight="1" x14ac:dyDescent="0.2">
      <c r="A5" s="1"/>
      <c r="B5" s="4"/>
      <c r="C5" s="4"/>
      <c r="D5" s="4"/>
      <c r="E5" s="4"/>
      <c r="F5" s="4"/>
      <c r="G5" s="4"/>
      <c r="H5" s="4"/>
      <c r="I5" s="4"/>
      <c r="J5" s="4"/>
      <c r="K5" s="4"/>
      <c r="L5" s="4"/>
      <c r="M5" s="4"/>
      <c r="N5" s="4"/>
      <c r="O5" s="4"/>
      <c r="P5" s="4"/>
      <c r="Q5" s="4"/>
      <c r="R5" s="4"/>
      <c r="S5" s="4"/>
      <c r="T5" s="4"/>
      <c r="U5" s="4"/>
      <c r="V5" s="4"/>
      <c r="W5" s="4"/>
      <c r="X5" s="4"/>
      <c r="Y5" s="4"/>
      <c r="Z5" s="4"/>
      <c r="AA5" s="5"/>
      <c r="AB5" s="5"/>
      <c r="AC5" s="5"/>
      <c r="AD5" s="5"/>
      <c r="AE5" s="5"/>
      <c r="AF5" s="5"/>
      <c r="AG5" s="5"/>
      <c r="AH5" s="5"/>
      <c r="AI5" s="1"/>
      <c r="AJ5" s="1"/>
    </row>
    <row r="6" spans="1:38" s="3" customFormat="1" ht="21.75" customHeight="1" x14ac:dyDescent="0.2">
      <c r="A6" s="1"/>
      <c r="B6" s="106" t="s">
        <v>6</v>
      </c>
      <c r="C6" s="106"/>
      <c r="D6" s="106"/>
      <c r="E6" s="106"/>
      <c r="F6" s="106"/>
      <c r="G6" s="106"/>
      <c r="H6" s="106"/>
      <c r="I6" s="106"/>
      <c r="J6" s="106"/>
      <c r="K6" s="106"/>
      <c r="L6" s="106"/>
      <c r="M6" s="106"/>
      <c r="N6" s="106"/>
      <c r="O6" s="106"/>
      <c r="P6" s="107" t="s">
        <v>122</v>
      </c>
      <c r="Q6" s="107"/>
      <c r="R6" s="107"/>
      <c r="S6" s="107"/>
      <c r="T6" s="107"/>
      <c r="U6" s="107"/>
      <c r="V6" s="107"/>
      <c r="W6" s="107"/>
      <c r="X6" s="107"/>
      <c r="Y6" s="107"/>
      <c r="Z6" s="107"/>
      <c r="AA6" s="107"/>
      <c r="AB6" s="107"/>
      <c r="AC6" s="107"/>
      <c r="AD6" s="107"/>
      <c r="AE6" s="107"/>
      <c r="AF6" s="107"/>
      <c r="AG6" s="107"/>
      <c r="AH6" s="107"/>
      <c r="AI6" s="107"/>
      <c r="AJ6" s="1"/>
    </row>
    <row r="7" spans="1:38" s="3" customFormat="1" ht="19.5" customHeight="1" x14ac:dyDescent="0.2">
      <c r="A7" s="1"/>
      <c r="B7" s="106" t="s">
        <v>7</v>
      </c>
      <c r="C7" s="106"/>
      <c r="D7" s="106"/>
      <c r="E7" s="106"/>
      <c r="F7" s="106"/>
      <c r="G7" s="106"/>
      <c r="H7" s="106"/>
      <c r="I7" s="106"/>
      <c r="J7" s="106"/>
      <c r="K7" s="106"/>
      <c r="L7" s="106"/>
      <c r="M7" s="106"/>
      <c r="N7" s="106"/>
      <c r="O7" s="106"/>
      <c r="P7" s="107" t="s">
        <v>123</v>
      </c>
      <c r="Q7" s="107"/>
      <c r="R7" s="107"/>
      <c r="S7" s="107"/>
      <c r="T7" s="107"/>
      <c r="U7" s="107"/>
      <c r="V7" s="107"/>
      <c r="W7" s="107"/>
      <c r="X7" s="107"/>
      <c r="Y7" s="107"/>
      <c r="Z7" s="107"/>
      <c r="AA7" s="107"/>
      <c r="AB7" s="107"/>
      <c r="AC7" s="107"/>
      <c r="AD7" s="107"/>
      <c r="AE7" s="107"/>
      <c r="AF7" s="107"/>
      <c r="AG7" s="107"/>
      <c r="AH7" s="107"/>
      <c r="AI7" s="107"/>
      <c r="AJ7" s="1"/>
    </row>
    <row r="8" spans="1:38" s="3" customFormat="1" ht="6" customHeight="1" x14ac:dyDescent="0.2">
      <c r="A8" s="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1"/>
      <c r="AJ8" s="1"/>
    </row>
    <row r="9" spans="1:38" s="7" customFormat="1" ht="36.75" customHeight="1" x14ac:dyDescent="0.25">
      <c r="A9" s="6"/>
      <c r="B9" s="100" t="s">
        <v>8</v>
      </c>
      <c r="C9" s="100"/>
      <c r="D9" s="100"/>
      <c r="E9" s="100"/>
      <c r="F9" s="100"/>
      <c r="G9" s="100"/>
      <c r="H9" s="100"/>
      <c r="I9" s="100"/>
      <c r="J9" s="100"/>
      <c r="K9" s="100"/>
      <c r="L9" s="100"/>
      <c r="M9" s="100"/>
      <c r="N9" s="100"/>
      <c r="O9" s="100"/>
      <c r="P9" s="100"/>
      <c r="Q9" s="100"/>
      <c r="R9" s="108" t="s">
        <v>9</v>
      </c>
      <c r="S9" s="108"/>
      <c r="T9" s="108"/>
      <c r="U9" s="108"/>
      <c r="V9" s="108"/>
      <c r="W9" s="108"/>
      <c r="X9" s="108"/>
      <c r="Y9" s="108"/>
      <c r="Z9" s="108"/>
      <c r="AA9" s="109" t="s">
        <v>10</v>
      </c>
      <c r="AB9" s="110"/>
      <c r="AC9" s="111" t="s">
        <v>11</v>
      </c>
      <c r="AD9" s="111"/>
      <c r="AE9" s="111"/>
      <c r="AF9" s="111"/>
      <c r="AG9" s="111"/>
      <c r="AH9" s="111"/>
      <c r="AI9" s="111"/>
    </row>
    <row r="10" spans="1:38" ht="37.5" customHeight="1" x14ac:dyDescent="0.2">
      <c r="B10" s="100" t="s">
        <v>12</v>
      </c>
      <c r="C10" s="100" t="s">
        <v>13</v>
      </c>
      <c r="D10" s="101" t="s">
        <v>14</v>
      </c>
      <c r="E10" s="101"/>
      <c r="F10" s="101"/>
      <c r="G10" s="101" t="s">
        <v>15</v>
      </c>
      <c r="H10" s="101"/>
      <c r="I10" s="101"/>
      <c r="J10" s="101"/>
      <c r="K10" s="101"/>
      <c r="L10" s="101"/>
      <c r="M10" s="101"/>
      <c r="N10" s="101"/>
      <c r="O10" s="101"/>
      <c r="P10" s="102" t="s">
        <v>16</v>
      </c>
      <c r="Q10" s="101" t="s">
        <v>17</v>
      </c>
      <c r="R10" s="104" t="s">
        <v>18</v>
      </c>
      <c r="S10" s="99" t="s">
        <v>19</v>
      </c>
      <c r="T10" s="99"/>
      <c r="U10" s="99"/>
      <c r="V10" s="99"/>
      <c r="W10" s="99" t="s">
        <v>20</v>
      </c>
      <c r="X10" s="99" t="s">
        <v>21</v>
      </c>
      <c r="Y10" s="99" t="s">
        <v>22</v>
      </c>
      <c r="Z10" s="99" t="s">
        <v>23</v>
      </c>
      <c r="AA10" s="98" t="s">
        <v>24</v>
      </c>
      <c r="AB10" s="98" t="s">
        <v>25</v>
      </c>
      <c r="AC10" s="97" t="s">
        <v>24</v>
      </c>
      <c r="AD10" s="97" t="s">
        <v>26</v>
      </c>
      <c r="AE10" s="97" t="s">
        <v>27</v>
      </c>
      <c r="AF10" s="97"/>
      <c r="AG10" s="97" t="s">
        <v>28</v>
      </c>
      <c r="AH10" s="97"/>
      <c r="AI10" s="97" t="s">
        <v>29</v>
      </c>
    </row>
    <row r="11" spans="1:38" ht="104.25" customHeight="1" x14ac:dyDescent="0.2">
      <c r="B11" s="100"/>
      <c r="C11" s="100"/>
      <c r="D11" s="8" t="s">
        <v>30</v>
      </c>
      <c r="E11" s="8" t="s">
        <v>31</v>
      </c>
      <c r="F11" s="8" t="s">
        <v>32</v>
      </c>
      <c r="G11" s="8" t="s">
        <v>33</v>
      </c>
      <c r="H11" s="8" t="s">
        <v>34</v>
      </c>
      <c r="I11" s="8" t="s">
        <v>35</v>
      </c>
      <c r="J11" s="8" t="s">
        <v>36</v>
      </c>
      <c r="K11" s="8" t="s">
        <v>37</v>
      </c>
      <c r="L11" s="8" t="s">
        <v>38</v>
      </c>
      <c r="M11" s="8" t="s">
        <v>39</v>
      </c>
      <c r="N11" s="8" t="s">
        <v>40</v>
      </c>
      <c r="O11" s="8" t="s">
        <v>41</v>
      </c>
      <c r="P11" s="103"/>
      <c r="Q11" s="101"/>
      <c r="R11" s="105"/>
      <c r="S11" s="9" t="s">
        <v>42</v>
      </c>
      <c r="T11" s="9" t="s">
        <v>43</v>
      </c>
      <c r="U11" s="9" t="s">
        <v>44</v>
      </c>
      <c r="V11" s="9" t="s">
        <v>45</v>
      </c>
      <c r="W11" s="99"/>
      <c r="X11" s="99"/>
      <c r="Y11" s="99"/>
      <c r="Z11" s="99"/>
      <c r="AA11" s="98"/>
      <c r="AB11" s="98"/>
      <c r="AC11" s="97"/>
      <c r="AD11" s="97"/>
      <c r="AE11" s="35" t="s">
        <v>46</v>
      </c>
      <c r="AF11" s="35" t="s">
        <v>47</v>
      </c>
      <c r="AG11" s="35" t="s">
        <v>46</v>
      </c>
      <c r="AH11" s="35" t="s">
        <v>47</v>
      </c>
      <c r="AI11" s="97"/>
    </row>
    <row r="12" spans="1:38" s="3" customFormat="1" ht="289.5" customHeight="1" x14ac:dyDescent="0.2">
      <c r="B12" s="10">
        <v>15</v>
      </c>
      <c r="C12" s="11" t="s">
        <v>48</v>
      </c>
      <c r="D12" s="12" t="s">
        <v>49</v>
      </c>
      <c r="E12" s="12"/>
      <c r="F12" s="12"/>
      <c r="G12" s="12" t="s">
        <v>49</v>
      </c>
      <c r="H12" s="12"/>
      <c r="I12" s="12"/>
      <c r="J12" s="12"/>
      <c r="K12" s="12"/>
      <c r="L12" s="11"/>
      <c r="M12" s="11"/>
      <c r="N12" s="11"/>
      <c r="O12" s="11"/>
      <c r="P12" s="13" t="s">
        <v>50</v>
      </c>
      <c r="Q12" s="14">
        <v>42613</v>
      </c>
      <c r="R12" s="15" t="s">
        <v>51</v>
      </c>
      <c r="S12" s="11"/>
      <c r="T12" s="11" t="s">
        <v>49</v>
      </c>
      <c r="U12" s="11"/>
      <c r="V12" s="11"/>
      <c r="W12" s="16" t="s">
        <v>52</v>
      </c>
      <c r="X12" s="14">
        <v>42644</v>
      </c>
      <c r="Y12" s="14">
        <v>42766</v>
      </c>
      <c r="Z12" s="11" t="s">
        <v>53</v>
      </c>
      <c r="AA12" s="17" t="s">
        <v>125</v>
      </c>
      <c r="AB12" s="13" t="s">
        <v>126</v>
      </c>
      <c r="AC12" s="18" t="s">
        <v>124</v>
      </c>
      <c r="AD12" s="13" t="s">
        <v>128</v>
      </c>
      <c r="AE12" s="12" t="s">
        <v>49</v>
      </c>
      <c r="AF12" s="12"/>
      <c r="AG12" s="12" t="s">
        <v>49</v>
      </c>
      <c r="AH12" s="12"/>
      <c r="AI12" s="13" t="s">
        <v>127</v>
      </c>
      <c r="AJ12" s="19"/>
      <c r="AK12" s="20">
        <v>1</v>
      </c>
      <c r="AL12" s="3">
        <v>0</v>
      </c>
    </row>
    <row r="13" spans="1:38" s="3" customFormat="1" ht="179.25" customHeight="1" x14ac:dyDescent="0.2">
      <c r="B13" s="10">
        <v>1</v>
      </c>
      <c r="C13" s="11" t="s">
        <v>54</v>
      </c>
      <c r="D13" s="12" t="s">
        <v>55</v>
      </c>
      <c r="E13" s="12"/>
      <c r="F13" s="12"/>
      <c r="G13" s="12" t="s">
        <v>55</v>
      </c>
      <c r="H13" s="12"/>
      <c r="I13" s="12"/>
      <c r="J13" s="12"/>
      <c r="K13" s="12"/>
      <c r="L13" s="11"/>
      <c r="M13" s="11"/>
      <c r="N13" s="11"/>
      <c r="O13" s="11"/>
      <c r="P13" s="13" t="s">
        <v>56</v>
      </c>
      <c r="Q13" s="14">
        <v>43007</v>
      </c>
      <c r="R13" s="15" t="s">
        <v>57</v>
      </c>
      <c r="S13" s="11"/>
      <c r="T13" s="11" t="s">
        <v>55</v>
      </c>
      <c r="U13" s="11"/>
      <c r="V13" s="11"/>
      <c r="W13" s="16" t="s">
        <v>58</v>
      </c>
      <c r="X13" s="14">
        <v>43056</v>
      </c>
      <c r="Y13" s="14">
        <v>43084</v>
      </c>
      <c r="Z13" s="11" t="s">
        <v>59</v>
      </c>
      <c r="AA13" s="17" t="s">
        <v>60</v>
      </c>
      <c r="AB13" s="13" t="s">
        <v>61</v>
      </c>
      <c r="AC13" s="18" t="s">
        <v>62</v>
      </c>
      <c r="AD13" s="13" t="s">
        <v>63</v>
      </c>
      <c r="AE13" s="34" t="s">
        <v>49</v>
      </c>
      <c r="AF13" s="34"/>
      <c r="AG13" s="34" t="s">
        <v>49</v>
      </c>
      <c r="AH13" s="12"/>
      <c r="AI13" s="13" t="s">
        <v>64</v>
      </c>
      <c r="AJ13" s="19"/>
      <c r="AK13" s="20">
        <v>0</v>
      </c>
      <c r="AL13" s="3">
        <v>0</v>
      </c>
    </row>
    <row r="14" spans="1:38" s="3" customFormat="1" ht="372" customHeight="1" x14ac:dyDescent="0.2">
      <c r="B14" s="10">
        <v>2</v>
      </c>
      <c r="C14" s="11" t="s">
        <v>54</v>
      </c>
      <c r="D14" s="12" t="s">
        <v>55</v>
      </c>
      <c r="E14" s="12"/>
      <c r="F14" s="12"/>
      <c r="G14" s="12" t="s">
        <v>55</v>
      </c>
      <c r="H14" s="12"/>
      <c r="I14" s="12"/>
      <c r="J14" s="12"/>
      <c r="K14" s="12"/>
      <c r="L14" s="11"/>
      <c r="M14" s="11"/>
      <c r="N14" s="11"/>
      <c r="O14" s="11"/>
      <c r="P14" s="21" t="s">
        <v>65</v>
      </c>
      <c r="Q14" s="14">
        <v>43007</v>
      </c>
      <c r="R14" s="15" t="s">
        <v>57</v>
      </c>
      <c r="S14" s="11"/>
      <c r="T14" s="11" t="s">
        <v>55</v>
      </c>
      <c r="U14" s="11"/>
      <c r="V14" s="11"/>
      <c r="W14" s="16" t="s">
        <v>66</v>
      </c>
      <c r="X14" s="14">
        <v>43056</v>
      </c>
      <c r="Y14" s="14">
        <v>43084</v>
      </c>
      <c r="Z14" s="11" t="s">
        <v>59</v>
      </c>
      <c r="AA14" s="18" t="s">
        <v>131</v>
      </c>
      <c r="AB14" s="13" t="s">
        <v>130</v>
      </c>
      <c r="AC14" s="18" t="s">
        <v>129</v>
      </c>
      <c r="AD14" s="13" t="s">
        <v>178</v>
      </c>
      <c r="AE14" s="12" t="s">
        <v>49</v>
      </c>
      <c r="AF14" s="12"/>
      <c r="AG14" s="12" t="s">
        <v>49</v>
      </c>
      <c r="AH14" s="12"/>
      <c r="AI14" s="13" t="s">
        <v>132</v>
      </c>
      <c r="AJ14" s="19"/>
      <c r="AK14" s="20">
        <v>1</v>
      </c>
      <c r="AL14" s="3">
        <v>0</v>
      </c>
    </row>
    <row r="15" spans="1:38" s="3" customFormat="1" ht="409.5" customHeight="1" x14ac:dyDescent="0.2">
      <c r="B15" s="10">
        <v>21</v>
      </c>
      <c r="C15" s="11" t="s">
        <v>67</v>
      </c>
      <c r="D15" s="12"/>
      <c r="E15" s="12"/>
      <c r="F15" s="12" t="s">
        <v>49</v>
      </c>
      <c r="G15" s="12"/>
      <c r="H15" s="12" t="s">
        <v>49</v>
      </c>
      <c r="I15" s="12"/>
      <c r="J15" s="12"/>
      <c r="K15" s="12"/>
      <c r="L15" s="11"/>
      <c r="M15" s="11"/>
      <c r="N15" s="11"/>
      <c r="O15" s="11"/>
      <c r="P15" s="13" t="s">
        <v>68</v>
      </c>
      <c r="Q15" s="14">
        <v>42291</v>
      </c>
      <c r="R15" s="15"/>
      <c r="S15" s="11"/>
      <c r="T15" s="11"/>
      <c r="U15" s="11"/>
      <c r="V15" s="11" t="s">
        <v>49</v>
      </c>
      <c r="W15" s="16" t="s">
        <v>69</v>
      </c>
      <c r="X15" s="14">
        <v>42649</v>
      </c>
      <c r="Y15" s="14">
        <v>42916</v>
      </c>
      <c r="Z15" s="11" t="s">
        <v>70</v>
      </c>
      <c r="AA15" s="17" t="s">
        <v>134</v>
      </c>
      <c r="AB15" s="13" t="s">
        <v>133</v>
      </c>
      <c r="AC15" s="18" t="s">
        <v>135</v>
      </c>
      <c r="AD15" s="13" t="s">
        <v>170</v>
      </c>
      <c r="AE15" s="12" t="s">
        <v>49</v>
      </c>
      <c r="AF15" s="12"/>
      <c r="AG15" s="12" t="s">
        <v>49</v>
      </c>
      <c r="AH15" s="12"/>
      <c r="AI15" s="13" t="s">
        <v>136</v>
      </c>
      <c r="AJ15" s="19"/>
      <c r="AK15" s="20">
        <v>1</v>
      </c>
      <c r="AL15" s="3">
        <v>0</v>
      </c>
    </row>
    <row r="16" spans="1:38" s="36" customFormat="1" ht="308.25" customHeight="1" x14ac:dyDescent="0.2">
      <c r="B16" s="37">
        <v>3</v>
      </c>
      <c r="C16" s="38" t="s">
        <v>71</v>
      </c>
      <c r="D16" s="39" t="s">
        <v>49</v>
      </c>
      <c r="E16" s="39"/>
      <c r="F16" s="39"/>
      <c r="G16" s="39" t="s">
        <v>49</v>
      </c>
      <c r="H16" s="39"/>
      <c r="I16" s="39"/>
      <c r="J16" s="39"/>
      <c r="K16" s="39"/>
      <c r="L16" s="38"/>
      <c r="M16" s="38"/>
      <c r="N16" s="38"/>
      <c r="O16" s="38"/>
      <c r="P16" s="40" t="s">
        <v>72</v>
      </c>
      <c r="Q16" s="41">
        <v>42613</v>
      </c>
      <c r="R16" s="40" t="s">
        <v>73</v>
      </c>
      <c r="S16" s="38" t="s">
        <v>49</v>
      </c>
      <c r="T16" s="38" t="s">
        <v>49</v>
      </c>
      <c r="U16" s="38"/>
      <c r="V16" s="38"/>
      <c r="W16" s="42" t="s">
        <v>141</v>
      </c>
      <c r="X16" s="41">
        <v>42614</v>
      </c>
      <c r="Y16" s="41">
        <v>42735</v>
      </c>
      <c r="Z16" s="38" t="s">
        <v>74</v>
      </c>
      <c r="AA16" s="43" t="s">
        <v>138</v>
      </c>
      <c r="AB16" s="44" t="s">
        <v>137</v>
      </c>
      <c r="AC16" s="45" t="s">
        <v>139</v>
      </c>
      <c r="AD16" s="44" t="s">
        <v>175</v>
      </c>
      <c r="AE16" s="39" t="s">
        <v>49</v>
      </c>
      <c r="AF16" s="39"/>
      <c r="AG16" s="39" t="s">
        <v>49</v>
      </c>
      <c r="AH16" s="39"/>
      <c r="AI16" s="44" t="s">
        <v>140</v>
      </c>
      <c r="AJ16" s="19"/>
      <c r="AK16" s="20">
        <v>1</v>
      </c>
      <c r="AL16" s="46">
        <v>0</v>
      </c>
    </row>
    <row r="17" spans="2:38" s="3" customFormat="1" ht="336" x14ac:dyDescent="0.2">
      <c r="B17" s="10">
        <v>4</v>
      </c>
      <c r="C17" s="11" t="s">
        <v>71</v>
      </c>
      <c r="D17" s="12"/>
      <c r="E17" s="12"/>
      <c r="F17" s="12" t="s">
        <v>49</v>
      </c>
      <c r="G17" s="12"/>
      <c r="H17" s="12" t="s">
        <v>49</v>
      </c>
      <c r="I17" s="12"/>
      <c r="J17" s="12"/>
      <c r="K17" s="12"/>
      <c r="L17" s="11"/>
      <c r="M17" s="11"/>
      <c r="N17" s="11"/>
      <c r="O17" s="11"/>
      <c r="P17" s="15" t="s">
        <v>75</v>
      </c>
      <c r="Q17" s="14">
        <v>42291</v>
      </c>
      <c r="R17" s="15"/>
      <c r="S17" s="11"/>
      <c r="T17" s="11"/>
      <c r="U17" s="11"/>
      <c r="V17" s="11" t="s">
        <v>49</v>
      </c>
      <c r="W17" s="16" t="s">
        <v>76</v>
      </c>
      <c r="X17" s="14">
        <v>42675</v>
      </c>
      <c r="Y17" s="14">
        <v>42766</v>
      </c>
      <c r="Z17" s="11" t="s">
        <v>77</v>
      </c>
      <c r="AA17" s="17" t="s">
        <v>142</v>
      </c>
      <c r="AB17" s="13" t="s">
        <v>171</v>
      </c>
      <c r="AC17" s="18" t="s">
        <v>143</v>
      </c>
      <c r="AD17" s="13" t="s">
        <v>172</v>
      </c>
      <c r="AE17" s="12" t="s">
        <v>49</v>
      </c>
      <c r="AF17" s="12"/>
      <c r="AG17" s="12" t="s">
        <v>49</v>
      </c>
      <c r="AH17" s="12"/>
      <c r="AI17" s="13" t="s">
        <v>144</v>
      </c>
      <c r="AJ17" s="19"/>
      <c r="AK17" s="20">
        <v>1</v>
      </c>
      <c r="AL17" s="22">
        <v>0</v>
      </c>
    </row>
    <row r="18" spans="2:38" s="3" customFormat="1" ht="221.25" customHeight="1" x14ac:dyDescent="0.2">
      <c r="B18" s="10">
        <v>4</v>
      </c>
      <c r="C18" s="11" t="s">
        <v>71</v>
      </c>
      <c r="D18" s="12" t="s">
        <v>49</v>
      </c>
      <c r="E18" s="12"/>
      <c r="F18" s="12"/>
      <c r="G18" s="12" t="s">
        <v>49</v>
      </c>
      <c r="H18" s="12"/>
      <c r="I18" s="12"/>
      <c r="J18" s="12"/>
      <c r="K18" s="12"/>
      <c r="L18" s="11"/>
      <c r="M18" s="11"/>
      <c r="N18" s="11"/>
      <c r="O18" s="11"/>
      <c r="P18" s="15" t="s">
        <v>78</v>
      </c>
      <c r="Q18" s="14">
        <v>43007</v>
      </c>
      <c r="R18" s="15" t="s">
        <v>79</v>
      </c>
      <c r="S18" s="11"/>
      <c r="T18" s="11" t="s">
        <v>49</v>
      </c>
      <c r="U18" s="11"/>
      <c r="V18" s="11"/>
      <c r="W18" s="16" t="s">
        <v>80</v>
      </c>
      <c r="X18" s="14">
        <v>43007</v>
      </c>
      <c r="Y18" s="14">
        <v>43189</v>
      </c>
      <c r="Z18" s="11" t="s">
        <v>81</v>
      </c>
      <c r="AA18" s="17" t="s">
        <v>145</v>
      </c>
      <c r="AB18" s="13" t="s">
        <v>173</v>
      </c>
      <c r="AC18" s="18" t="s">
        <v>146</v>
      </c>
      <c r="AD18" s="13" t="s">
        <v>174</v>
      </c>
      <c r="AE18" s="12" t="s">
        <v>49</v>
      </c>
      <c r="AF18" s="12"/>
      <c r="AG18" s="12" t="s">
        <v>49</v>
      </c>
      <c r="AH18" s="12"/>
      <c r="AI18" s="13" t="s">
        <v>147</v>
      </c>
      <c r="AJ18" s="19"/>
      <c r="AK18" s="20">
        <v>1</v>
      </c>
      <c r="AL18" s="22">
        <v>0</v>
      </c>
    </row>
    <row r="19" spans="2:38" s="3" customFormat="1" ht="409.5" customHeight="1" x14ac:dyDescent="0.2">
      <c r="B19" s="10">
        <v>16</v>
      </c>
      <c r="C19" s="11" t="s">
        <v>82</v>
      </c>
      <c r="D19" s="12" t="s">
        <v>49</v>
      </c>
      <c r="E19" s="12"/>
      <c r="F19" s="12"/>
      <c r="G19" s="12"/>
      <c r="H19" s="12" t="s">
        <v>49</v>
      </c>
      <c r="I19" s="12"/>
      <c r="J19" s="12"/>
      <c r="K19" s="12"/>
      <c r="L19" s="11"/>
      <c r="M19" s="11"/>
      <c r="N19" s="11"/>
      <c r="O19" s="11"/>
      <c r="P19" s="15" t="s">
        <v>83</v>
      </c>
      <c r="Q19" s="14">
        <v>42319</v>
      </c>
      <c r="R19" s="15" t="s">
        <v>84</v>
      </c>
      <c r="S19" s="11"/>
      <c r="T19" s="11" t="s">
        <v>49</v>
      </c>
      <c r="U19" s="11"/>
      <c r="V19" s="11"/>
      <c r="W19" s="16" t="s">
        <v>85</v>
      </c>
      <c r="X19" s="14">
        <v>42491</v>
      </c>
      <c r="Y19" s="14">
        <v>42735</v>
      </c>
      <c r="Z19" s="11" t="s">
        <v>86</v>
      </c>
      <c r="AA19" s="17" t="s">
        <v>148</v>
      </c>
      <c r="AB19" s="13" t="s">
        <v>176</v>
      </c>
      <c r="AC19" s="18" t="s">
        <v>149</v>
      </c>
      <c r="AD19" s="13" t="s">
        <v>177</v>
      </c>
      <c r="AE19" s="12" t="s">
        <v>49</v>
      </c>
      <c r="AF19" s="12"/>
      <c r="AG19" s="12" t="s">
        <v>49</v>
      </c>
      <c r="AH19" s="12"/>
      <c r="AI19" s="13" t="s">
        <v>150</v>
      </c>
      <c r="AJ19" s="19"/>
      <c r="AK19" s="20">
        <v>1</v>
      </c>
      <c r="AL19" s="3">
        <v>0</v>
      </c>
    </row>
    <row r="20" spans="2:38" s="3" customFormat="1" ht="405.75" customHeight="1" x14ac:dyDescent="0.2">
      <c r="B20" s="10">
        <v>1</v>
      </c>
      <c r="C20" s="11" t="s">
        <v>82</v>
      </c>
      <c r="D20" s="12" t="s">
        <v>49</v>
      </c>
      <c r="E20" s="12"/>
      <c r="F20" s="12"/>
      <c r="G20" s="12" t="s">
        <v>49</v>
      </c>
      <c r="H20" s="12"/>
      <c r="I20" s="12"/>
      <c r="J20" s="12"/>
      <c r="K20" s="12"/>
      <c r="L20" s="11"/>
      <c r="M20" s="11"/>
      <c r="N20" s="11"/>
      <c r="O20" s="11"/>
      <c r="P20" s="16" t="s">
        <v>87</v>
      </c>
      <c r="Q20" s="14">
        <v>42976</v>
      </c>
      <c r="R20" s="15" t="s">
        <v>88</v>
      </c>
      <c r="S20" s="11"/>
      <c r="T20" s="11" t="s">
        <v>49</v>
      </c>
      <c r="U20" s="11"/>
      <c r="V20" s="11"/>
      <c r="W20" s="16" t="s">
        <v>89</v>
      </c>
      <c r="X20" s="14">
        <v>43009</v>
      </c>
      <c r="Y20" s="14">
        <v>43281</v>
      </c>
      <c r="Z20" s="11" t="s">
        <v>86</v>
      </c>
      <c r="AA20" s="18" t="s">
        <v>179</v>
      </c>
      <c r="AB20" s="13" t="s">
        <v>180</v>
      </c>
      <c r="AC20" s="18" t="s">
        <v>186</v>
      </c>
      <c r="AD20" s="13" t="s">
        <v>181</v>
      </c>
      <c r="AE20" s="12" t="s">
        <v>49</v>
      </c>
      <c r="AF20" s="12"/>
      <c r="AG20" s="12" t="s">
        <v>49</v>
      </c>
      <c r="AH20" s="12"/>
      <c r="AI20" s="13" t="s">
        <v>182</v>
      </c>
      <c r="AJ20" s="19"/>
      <c r="AK20" s="20">
        <v>1</v>
      </c>
      <c r="AL20" s="3">
        <v>1</v>
      </c>
    </row>
    <row r="21" spans="2:38" s="3" customFormat="1" ht="371.25" customHeight="1" x14ac:dyDescent="0.2">
      <c r="B21" s="10">
        <v>2</v>
      </c>
      <c r="C21" s="11" t="s">
        <v>82</v>
      </c>
      <c r="D21" s="12" t="s">
        <v>49</v>
      </c>
      <c r="E21" s="12"/>
      <c r="F21" s="12"/>
      <c r="G21" s="12" t="s">
        <v>49</v>
      </c>
      <c r="H21" s="12"/>
      <c r="I21" s="12"/>
      <c r="J21" s="12"/>
      <c r="K21" s="12"/>
      <c r="L21" s="11"/>
      <c r="M21" s="11"/>
      <c r="N21" s="11"/>
      <c r="O21" s="11"/>
      <c r="P21" s="15" t="s">
        <v>91</v>
      </c>
      <c r="Q21" s="14">
        <v>42976</v>
      </c>
      <c r="R21" s="15" t="s">
        <v>92</v>
      </c>
      <c r="S21" s="11"/>
      <c r="T21" s="11" t="s">
        <v>49</v>
      </c>
      <c r="U21" s="11"/>
      <c r="V21" s="11"/>
      <c r="W21" s="16" t="s">
        <v>93</v>
      </c>
      <c r="X21" s="14">
        <v>43009</v>
      </c>
      <c r="Y21" s="14">
        <v>43281</v>
      </c>
      <c r="Z21" s="11" t="s">
        <v>86</v>
      </c>
      <c r="AA21" s="18" t="s">
        <v>90</v>
      </c>
      <c r="AB21" s="13" t="s">
        <v>94</v>
      </c>
      <c r="AC21" s="18" t="s">
        <v>185</v>
      </c>
      <c r="AD21" s="13" t="s">
        <v>183</v>
      </c>
      <c r="AE21" s="12" t="s">
        <v>49</v>
      </c>
      <c r="AF21" s="12"/>
      <c r="AG21" s="12" t="s">
        <v>49</v>
      </c>
      <c r="AH21" s="12"/>
      <c r="AI21" s="13" t="s">
        <v>184</v>
      </c>
      <c r="AJ21" s="19"/>
      <c r="AK21" s="20">
        <v>1</v>
      </c>
      <c r="AL21" s="3">
        <v>1</v>
      </c>
    </row>
    <row r="22" spans="2:38" s="3" customFormat="1" ht="409.6" customHeight="1" x14ac:dyDescent="0.2">
      <c r="B22" s="49">
        <v>3</v>
      </c>
      <c r="C22" s="50" t="s">
        <v>95</v>
      </c>
      <c r="D22" s="51" t="s">
        <v>49</v>
      </c>
      <c r="E22" s="51"/>
      <c r="F22" s="51"/>
      <c r="G22" s="51" t="s">
        <v>49</v>
      </c>
      <c r="H22" s="51"/>
      <c r="I22" s="51"/>
      <c r="J22" s="51"/>
      <c r="K22" s="51"/>
      <c r="L22" s="51"/>
      <c r="M22" s="51"/>
      <c r="N22" s="51"/>
      <c r="O22" s="51"/>
      <c r="P22" s="52" t="s">
        <v>96</v>
      </c>
      <c r="Q22" s="53">
        <v>42613</v>
      </c>
      <c r="R22" s="52" t="s">
        <v>97</v>
      </c>
      <c r="S22" s="51"/>
      <c r="T22" s="51" t="s">
        <v>49</v>
      </c>
      <c r="U22" s="51"/>
      <c r="V22" s="51"/>
      <c r="W22" s="52" t="s">
        <v>98</v>
      </c>
      <c r="X22" s="53">
        <v>42614</v>
      </c>
      <c r="Y22" s="53">
        <v>43465</v>
      </c>
      <c r="Z22" s="54" t="s">
        <v>99</v>
      </c>
      <c r="AA22" s="45" t="s">
        <v>188</v>
      </c>
      <c r="AB22" s="47" t="s">
        <v>187</v>
      </c>
      <c r="AC22" s="45" t="s">
        <v>189</v>
      </c>
      <c r="AD22" s="47" t="s">
        <v>191</v>
      </c>
      <c r="AE22" s="51"/>
      <c r="AF22" s="51" t="s">
        <v>49</v>
      </c>
      <c r="AG22" s="51"/>
      <c r="AH22" s="51" t="s">
        <v>49</v>
      </c>
      <c r="AI22" s="48" t="s">
        <v>190</v>
      </c>
      <c r="AK22" s="31">
        <v>1</v>
      </c>
      <c r="AL22" s="3">
        <v>1</v>
      </c>
    </row>
    <row r="23" spans="2:38" s="3" customFormat="1" ht="408.75" customHeight="1" x14ac:dyDescent="0.2">
      <c r="B23" s="23">
        <v>4</v>
      </c>
      <c r="C23" s="24" t="s">
        <v>95</v>
      </c>
      <c r="D23" s="25"/>
      <c r="E23" s="25"/>
      <c r="F23" s="25" t="s">
        <v>55</v>
      </c>
      <c r="G23" s="25"/>
      <c r="H23" s="25"/>
      <c r="I23" s="25"/>
      <c r="J23" s="25" t="s">
        <v>55</v>
      </c>
      <c r="K23" s="25"/>
      <c r="L23" s="25"/>
      <c r="M23" s="25"/>
      <c r="N23" s="25"/>
      <c r="O23" s="25"/>
      <c r="P23" s="26" t="s">
        <v>100</v>
      </c>
      <c r="Q23" s="27">
        <v>42668</v>
      </c>
      <c r="R23" s="26" t="s">
        <v>101</v>
      </c>
      <c r="S23" s="25"/>
      <c r="T23" s="25"/>
      <c r="U23" s="25"/>
      <c r="V23" s="25" t="s">
        <v>49</v>
      </c>
      <c r="W23" s="26" t="s">
        <v>102</v>
      </c>
      <c r="X23" s="27">
        <v>42670</v>
      </c>
      <c r="Y23" s="27">
        <v>42735</v>
      </c>
      <c r="Z23" s="28" t="s">
        <v>103</v>
      </c>
      <c r="AA23" s="45" t="s">
        <v>151</v>
      </c>
      <c r="AB23" s="47" t="s">
        <v>168</v>
      </c>
      <c r="AC23" s="18" t="s">
        <v>152</v>
      </c>
      <c r="AD23" s="29" t="s">
        <v>169</v>
      </c>
      <c r="AE23" s="25" t="s">
        <v>49</v>
      </c>
      <c r="AF23" s="25"/>
      <c r="AG23" s="25" t="s">
        <v>49</v>
      </c>
      <c r="AH23" s="25"/>
      <c r="AI23" s="48" t="s">
        <v>192</v>
      </c>
      <c r="AK23" s="31">
        <v>1</v>
      </c>
      <c r="AL23" s="3">
        <v>0</v>
      </c>
    </row>
    <row r="24" spans="2:38" s="3" customFormat="1" ht="196.5" customHeight="1" x14ac:dyDescent="0.2">
      <c r="B24" s="23">
        <v>1</v>
      </c>
      <c r="C24" s="56" t="s">
        <v>95</v>
      </c>
      <c r="D24" s="25"/>
      <c r="E24" s="25"/>
      <c r="F24" s="25" t="s">
        <v>49</v>
      </c>
      <c r="G24" s="25"/>
      <c r="H24" s="25"/>
      <c r="I24" s="25" t="s">
        <v>49</v>
      </c>
      <c r="J24" s="25"/>
      <c r="K24" s="25"/>
      <c r="L24" s="25"/>
      <c r="M24" s="25"/>
      <c r="N24" s="25"/>
      <c r="O24" s="25"/>
      <c r="P24" s="32" t="s">
        <v>104</v>
      </c>
      <c r="Q24" s="27">
        <v>42878</v>
      </c>
      <c r="R24" s="26" t="s">
        <v>105</v>
      </c>
      <c r="S24" s="25"/>
      <c r="T24" s="25"/>
      <c r="U24" s="25"/>
      <c r="V24" s="25" t="s">
        <v>55</v>
      </c>
      <c r="W24" s="26" t="s">
        <v>106</v>
      </c>
      <c r="X24" s="27">
        <v>42919</v>
      </c>
      <c r="Y24" s="27">
        <v>43007</v>
      </c>
      <c r="Z24" s="28" t="s">
        <v>107</v>
      </c>
      <c r="AA24" s="18" t="s">
        <v>154</v>
      </c>
      <c r="AB24" s="29" t="s">
        <v>153</v>
      </c>
      <c r="AC24" s="18" t="s">
        <v>155</v>
      </c>
      <c r="AD24" s="29" t="s">
        <v>193</v>
      </c>
      <c r="AE24" s="25" t="s">
        <v>49</v>
      </c>
      <c r="AF24" s="25"/>
      <c r="AG24" s="25" t="s">
        <v>49</v>
      </c>
      <c r="AH24" s="25"/>
      <c r="AI24" s="30" t="s">
        <v>156</v>
      </c>
      <c r="AK24" s="31">
        <v>1</v>
      </c>
      <c r="AL24" s="3">
        <v>0</v>
      </c>
    </row>
    <row r="25" spans="2:38" s="3" customFormat="1" ht="207.75" customHeight="1" x14ac:dyDescent="0.2">
      <c r="B25" s="23">
        <v>2</v>
      </c>
      <c r="C25" s="24" t="s">
        <v>95</v>
      </c>
      <c r="D25" s="25"/>
      <c r="E25" s="25"/>
      <c r="F25" s="25" t="s">
        <v>49</v>
      </c>
      <c r="G25" s="25"/>
      <c r="H25" s="25"/>
      <c r="I25" s="25" t="s">
        <v>49</v>
      </c>
      <c r="J25" s="25"/>
      <c r="K25" s="25"/>
      <c r="L25" s="25"/>
      <c r="M25" s="25"/>
      <c r="N25" s="25"/>
      <c r="O25" s="25"/>
      <c r="P25" s="26" t="s">
        <v>108</v>
      </c>
      <c r="Q25" s="27">
        <v>42878</v>
      </c>
      <c r="R25" s="26" t="s">
        <v>109</v>
      </c>
      <c r="S25" s="25"/>
      <c r="T25" s="25"/>
      <c r="U25" s="25"/>
      <c r="V25" s="25" t="s">
        <v>55</v>
      </c>
      <c r="W25" s="26" t="s">
        <v>110</v>
      </c>
      <c r="X25" s="27">
        <v>42891</v>
      </c>
      <c r="Y25" s="27">
        <v>43090</v>
      </c>
      <c r="Z25" s="28" t="s">
        <v>107</v>
      </c>
      <c r="AA25" s="18" t="s">
        <v>157</v>
      </c>
      <c r="AB25" s="29" t="s">
        <v>158</v>
      </c>
      <c r="AC25" s="18" t="s">
        <v>159</v>
      </c>
      <c r="AD25" s="29" t="s">
        <v>160</v>
      </c>
      <c r="AE25" s="25" t="s">
        <v>49</v>
      </c>
      <c r="AF25" s="25"/>
      <c r="AG25" s="25" t="s">
        <v>49</v>
      </c>
      <c r="AH25" s="25"/>
      <c r="AI25" s="30" t="s">
        <v>161</v>
      </c>
      <c r="AK25" s="31">
        <v>1</v>
      </c>
      <c r="AL25" s="3">
        <v>0</v>
      </c>
    </row>
    <row r="26" spans="2:38" s="3" customFormat="1" ht="283.5" customHeight="1" x14ac:dyDescent="0.2">
      <c r="B26" s="23">
        <v>3</v>
      </c>
      <c r="C26" s="24" t="s">
        <v>95</v>
      </c>
      <c r="D26" s="25"/>
      <c r="E26" s="25"/>
      <c r="F26" s="25" t="s">
        <v>49</v>
      </c>
      <c r="G26" s="25"/>
      <c r="H26" s="25"/>
      <c r="I26" s="25" t="s">
        <v>49</v>
      </c>
      <c r="J26" s="25"/>
      <c r="K26" s="25"/>
      <c r="L26" s="25"/>
      <c r="M26" s="25"/>
      <c r="N26" s="25"/>
      <c r="O26" s="25"/>
      <c r="P26" s="26" t="s">
        <v>111</v>
      </c>
      <c r="Q26" s="27">
        <v>42878</v>
      </c>
      <c r="R26" s="26" t="s">
        <v>112</v>
      </c>
      <c r="S26" s="25"/>
      <c r="T26" s="25"/>
      <c r="U26" s="25"/>
      <c r="V26" s="25" t="s">
        <v>55</v>
      </c>
      <c r="W26" s="26" t="s">
        <v>113</v>
      </c>
      <c r="X26" s="27">
        <v>42919</v>
      </c>
      <c r="Y26" s="27">
        <v>43007</v>
      </c>
      <c r="Z26" s="28" t="s">
        <v>107</v>
      </c>
      <c r="AA26" s="18" t="s">
        <v>162</v>
      </c>
      <c r="AB26" s="29" t="s">
        <v>164</v>
      </c>
      <c r="AC26" s="18" t="s">
        <v>163</v>
      </c>
      <c r="AD26" s="29" t="s">
        <v>165</v>
      </c>
      <c r="AE26" s="25" t="s">
        <v>49</v>
      </c>
      <c r="AF26" s="25"/>
      <c r="AG26" s="25" t="s">
        <v>49</v>
      </c>
      <c r="AH26" s="25"/>
      <c r="AI26" s="30" t="s">
        <v>166</v>
      </c>
      <c r="AK26" s="31">
        <v>1</v>
      </c>
      <c r="AL26" s="3">
        <v>0</v>
      </c>
    </row>
    <row r="27" spans="2:38" s="3" customFormat="1" ht="357" customHeight="1" x14ac:dyDescent="0.2">
      <c r="B27" s="23">
        <v>4</v>
      </c>
      <c r="C27" s="24" t="s">
        <v>95</v>
      </c>
      <c r="D27" s="25"/>
      <c r="E27" s="25"/>
      <c r="F27" s="25" t="s">
        <v>49</v>
      </c>
      <c r="G27" s="25"/>
      <c r="H27" s="25"/>
      <c r="I27" s="25" t="s">
        <v>49</v>
      </c>
      <c r="J27" s="25"/>
      <c r="K27" s="25"/>
      <c r="L27" s="25"/>
      <c r="M27" s="25"/>
      <c r="N27" s="25"/>
      <c r="O27" s="25"/>
      <c r="P27" s="26" t="s">
        <v>114</v>
      </c>
      <c r="Q27" s="27">
        <v>42878</v>
      </c>
      <c r="R27" s="26" t="s">
        <v>115</v>
      </c>
      <c r="S27" s="25"/>
      <c r="T27" s="25"/>
      <c r="U27" s="25"/>
      <c r="V27" s="25"/>
      <c r="W27" s="26" t="s">
        <v>116</v>
      </c>
      <c r="X27" s="27">
        <v>42887</v>
      </c>
      <c r="Y27" s="27">
        <v>43465</v>
      </c>
      <c r="Z27" s="28" t="s">
        <v>107</v>
      </c>
      <c r="AA27" s="18" t="s">
        <v>194</v>
      </c>
      <c r="AB27" s="29" t="s">
        <v>195</v>
      </c>
      <c r="AC27" s="18" t="s">
        <v>196</v>
      </c>
      <c r="AD27" s="29" t="s">
        <v>197</v>
      </c>
      <c r="AE27" s="25"/>
      <c r="AF27" s="25" t="s">
        <v>49</v>
      </c>
      <c r="AG27" s="25"/>
      <c r="AH27" s="25" t="s">
        <v>49</v>
      </c>
      <c r="AI27" s="30" t="s">
        <v>167</v>
      </c>
      <c r="AK27" s="31">
        <v>1</v>
      </c>
      <c r="AL27" s="3">
        <v>1</v>
      </c>
    </row>
    <row r="28" spans="2:38" s="3" customFormat="1" ht="216" customHeight="1" x14ac:dyDescent="0.2">
      <c r="B28" s="57">
        <v>1</v>
      </c>
      <c r="C28" s="24" t="s">
        <v>117</v>
      </c>
      <c r="D28" s="25"/>
      <c r="E28" s="25"/>
      <c r="F28" s="25" t="s">
        <v>49</v>
      </c>
      <c r="G28" s="25"/>
      <c r="H28" s="25" t="s">
        <v>49</v>
      </c>
      <c r="I28" s="25"/>
      <c r="J28" s="25"/>
      <c r="K28" s="25"/>
      <c r="L28" s="25"/>
      <c r="M28" s="25"/>
      <c r="N28" s="25"/>
      <c r="O28" s="25"/>
      <c r="P28" s="26" t="s">
        <v>118</v>
      </c>
      <c r="Q28" s="27">
        <v>43063</v>
      </c>
      <c r="R28" s="26"/>
      <c r="S28" s="25" t="s">
        <v>49</v>
      </c>
      <c r="T28" s="25"/>
      <c r="U28" s="25"/>
      <c r="V28" s="25"/>
      <c r="W28" s="26" t="s">
        <v>119</v>
      </c>
      <c r="X28" s="27">
        <v>43063</v>
      </c>
      <c r="Y28" s="27">
        <v>43100</v>
      </c>
      <c r="Z28" s="28" t="s">
        <v>120</v>
      </c>
      <c r="AA28" s="18" t="s">
        <v>200</v>
      </c>
      <c r="AB28" s="29" t="s">
        <v>201</v>
      </c>
      <c r="AC28" s="18" t="s">
        <v>199</v>
      </c>
      <c r="AD28" s="29" t="s">
        <v>198</v>
      </c>
      <c r="AE28" s="25"/>
      <c r="AF28" s="25" t="s">
        <v>49</v>
      </c>
      <c r="AG28" s="25"/>
      <c r="AH28" s="25" t="s">
        <v>49</v>
      </c>
      <c r="AI28" s="30" t="s">
        <v>121</v>
      </c>
      <c r="AK28" s="31">
        <v>1</v>
      </c>
      <c r="AL28" s="3">
        <v>1</v>
      </c>
    </row>
    <row r="29" spans="2:38" s="3" customFormat="1" ht="165.75" customHeight="1" x14ac:dyDescent="0.2">
      <c r="B29" s="70">
        <v>1</v>
      </c>
      <c r="C29" s="24" t="s">
        <v>95</v>
      </c>
      <c r="D29" s="25" t="s">
        <v>49</v>
      </c>
      <c r="E29" s="25"/>
      <c r="F29" s="25"/>
      <c r="G29" s="25"/>
      <c r="H29" s="25"/>
      <c r="I29" s="25" t="s">
        <v>49</v>
      </c>
      <c r="J29" s="25"/>
      <c r="K29" s="25"/>
      <c r="L29" s="25"/>
      <c r="M29" s="25"/>
      <c r="N29" s="25"/>
      <c r="O29" s="60"/>
      <c r="P29" s="61" t="s">
        <v>208</v>
      </c>
      <c r="Q29" s="62">
        <v>43173</v>
      </c>
      <c r="R29" s="61" t="s">
        <v>209</v>
      </c>
      <c r="S29" s="63" t="s">
        <v>49</v>
      </c>
      <c r="T29" s="63"/>
      <c r="U29" s="63"/>
      <c r="V29" s="63"/>
      <c r="W29" s="61" t="s">
        <v>226</v>
      </c>
      <c r="X29" s="27">
        <v>43235</v>
      </c>
      <c r="Y29" s="27">
        <v>43373</v>
      </c>
      <c r="Z29" s="28" t="s">
        <v>107</v>
      </c>
      <c r="AA29" s="27"/>
      <c r="AB29" s="29"/>
      <c r="AC29" s="18">
        <v>43312</v>
      </c>
      <c r="AD29" s="29" t="s">
        <v>233</v>
      </c>
      <c r="AE29" s="25"/>
      <c r="AF29" s="25" t="s">
        <v>49</v>
      </c>
      <c r="AG29" s="25"/>
      <c r="AH29" s="25" t="s">
        <v>49</v>
      </c>
      <c r="AI29" s="30"/>
      <c r="AK29" s="31"/>
    </row>
    <row r="30" spans="2:38" s="3" customFormat="1" ht="108.75" customHeight="1" x14ac:dyDescent="0.2">
      <c r="B30" s="70">
        <v>2</v>
      </c>
      <c r="C30" s="24" t="s">
        <v>95</v>
      </c>
      <c r="D30" s="25" t="s">
        <v>49</v>
      </c>
      <c r="E30" s="25"/>
      <c r="F30" s="25"/>
      <c r="G30" s="25"/>
      <c r="H30" s="25"/>
      <c r="I30" s="25" t="s">
        <v>49</v>
      </c>
      <c r="J30" s="25"/>
      <c r="K30" s="25"/>
      <c r="L30" s="25"/>
      <c r="M30" s="25"/>
      <c r="N30" s="25"/>
      <c r="O30" s="60"/>
      <c r="P30" s="61" t="s">
        <v>210</v>
      </c>
      <c r="Q30" s="62">
        <v>43173</v>
      </c>
      <c r="R30" s="61" t="s">
        <v>211</v>
      </c>
      <c r="S30" s="63"/>
      <c r="T30" s="63" t="s">
        <v>49</v>
      </c>
      <c r="U30" s="63"/>
      <c r="V30" s="63"/>
      <c r="W30" s="61" t="s">
        <v>227</v>
      </c>
      <c r="X30" s="64">
        <v>43235</v>
      </c>
      <c r="Y30" s="27">
        <v>43373</v>
      </c>
      <c r="Z30" s="28" t="s">
        <v>107</v>
      </c>
      <c r="AA30" s="27"/>
      <c r="AB30" s="29"/>
      <c r="AC30" s="18">
        <v>43312</v>
      </c>
      <c r="AD30" s="29" t="s">
        <v>233</v>
      </c>
      <c r="AE30" s="25"/>
      <c r="AF30" s="25" t="s">
        <v>49</v>
      </c>
      <c r="AG30" s="25"/>
      <c r="AH30" s="25" t="s">
        <v>49</v>
      </c>
      <c r="AI30" s="30"/>
      <c r="AK30" s="31"/>
    </row>
    <row r="31" spans="2:38" s="3" customFormat="1" ht="108" x14ac:dyDescent="0.2">
      <c r="B31" s="70">
        <v>3</v>
      </c>
      <c r="C31" s="24" t="s">
        <v>95</v>
      </c>
      <c r="D31" s="25" t="s">
        <v>49</v>
      </c>
      <c r="E31" s="25"/>
      <c r="F31" s="25"/>
      <c r="G31" s="25"/>
      <c r="H31" s="25"/>
      <c r="I31" s="25" t="s">
        <v>49</v>
      </c>
      <c r="J31" s="25"/>
      <c r="K31" s="25"/>
      <c r="L31" s="25"/>
      <c r="M31" s="25"/>
      <c r="N31" s="25"/>
      <c r="O31" s="60"/>
      <c r="P31" s="61" t="s">
        <v>212</v>
      </c>
      <c r="Q31" s="62">
        <v>43173</v>
      </c>
      <c r="R31" s="61" t="s">
        <v>213</v>
      </c>
      <c r="S31" s="63"/>
      <c r="T31" s="63" t="s">
        <v>49</v>
      </c>
      <c r="U31" s="63"/>
      <c r="V31" s="63"/>
      <c r="W31" s="61" t="s">
        <v>214</v>
      </c>
      <c r="X31" s="64">
        <v>43241</v>
      </c>
      <c r="Y31" s="27">
        <v>43434</v>
      </c>
      <c r="Z31" s="28" t="s">
        <v>107</v>
      </c>
      <c r="AA31" s="27"/>
      <c r="AB31" s="29"/>
      <c r="AC31" s="18">
        <v>43312</v>
      </c>
      <c r="AD31" s="29" t="s">
        <v>233</v>
      </c>
      <c r="AE31" s="25"/>
      <c r="AF31" s="25" t="s">
        <v>49</v>
      </c>
      <c r="AG31" s="25"/>
      <c r="AH31" s="25" t="s">
        <v>49</v>
      </c>
      <c r="AI31" s="30"/>
      <c r="AK31" s="31"/>
    </row>
    <row r="32" spans="2:38" s="3" customFormat="1" ht="132" x14ac:dyDescent="0.2">
      <c r="B32" s="70">
        <v>4</v>
      </c>
      <c r="C32" s="24" t="s">
        <v>95</v>
      </c>
      <c r="D32" s="25"/>
      <c r="E32" s="25"/>
      <c r="F32" s="25" t="s">
        <v>49</v>
      </c>
      <c r="G32" s="25"/>
      <c r="H32" s="25"/>
      <c r="I32" s="25" t="s">
        <v>49</v>
      </c>
      <c r="J32" s="25"/>
      <c r="K32" s="25"/>
      <c r="L32" s="25"/>
      <c r="M32" s="25"/>
      <c r="N32" s="25"/>
      <c r="O32" s="60"/>
      <c r="P32" s="61" t="s">
        <v>215</v>
      </c>
      <c r="Q32" s="62">
        <v>43173</v>
      </c>
      <c r="R32" s="61" t="s">
        <v>216</v>
      </c>
      <c r="S32" s="63" t="s">
        <v>49</v>
      </c>
      <c r="T32" s="63"/>
      <c r="U32" s="63"/>
      <c r="V32" s="63"/>
      <c r="W32" s="65" t="s">
        <v>228</v>
      </c>
      <c r="X32" s="64">
        <v>43252</v>
      </c>
      <c r="Y32" s="27">
        <v>43434</v>
      </c>
      <c r="Z32" s="28" t="s">
        <v>229</v>
      </c>
      <c r="AA32" s="27"/>
      <c r="AB32" s="29"/>
      <c r="AC32" s="18">
        <v>43312</v>
      </c>
      <c r="AD32" s="29" t="s">
        <v>233</v>
      </c>
      <c r="AE32" s="25"/>
      <c r="AF32" s="25" t="s">
        <v>49</v>
      </c>
      <c r="AG32" s="25"/>
      <c r="AH32" s="25" t="s">
        <v>49</v>
      </c>
      <c r="AI32" s="30"/>
      <c r="AK32" s="31"/>
    </row>
    <row r="33" spans="2:38" s="3" customFormat="1" ht="72" x14ac:dyDescent="0.2">
      <c r="B33" s="70">
        <v>5</v>
      </c>
      <c r="C33" s="24" t="s">
        <v>95</v>
      </c>
      <c r="D33" s="25" t="s">
        <v>49</v>
      </c>
      <c r="E33" s="25"/>
      <c r="F33" s="25"/>
      <c r="G33" s="25"/>
      <c r="H33" s="25"/>
      <c r="I33" s="25" t="s">
        <v>49</v>
      </c>
      <c r="J33" s="25"/>
      <c r="K33" s="25"/>
      <c r="L33" s="25"/>
      <c r="M33" s="25"/>
      <c r="N33" s="25"/>
      <c r="O33" s="60"/>
      <c r="P33" s="61" t="s">
        <v>217</v>
      </c>
      <c r="Q33" s="66">
        <v>43173</v>
      </c>
      <c r="R33" s="67" t="s">
        <v>218</v>
      </c>
      <c r="S33" s="63" t="s">
        <v>49</v>
      </c>
      <c r="T33" s="68"/>
      <c r="U33" s="68"/>
      <c r="V33" s="63"/>
      <c r="W33" s="67" t="s">
        <v>230</v>
      </c>
      <c r="X33" s="64">
        <v>43235</v>
      </c>
      <c r="Y33" s="27">
        <v>43373</v>
      </c>
      <c r="Z33" s="28" t="s">
        <v>107</v>
      </c>
      <c r="AA33" s="27"/>
      <c r="AB33" s="29"/>
      <c r="AC33" s="18">
        <v>43312</v>
      </c>
      <c r="AD33" s="29" t="s">
        <v>233</v>
      </c>
      <c r="AE33" s="25"/>
      <c r="AF33" s="25" t="s">
        <v>49</v>
      </c>
      <c r="AG33" s="25"/>
      <c r="AH33" s="25" t="s">
        <v>49</v>
      </c>
      <c r="AI33" s="30"/>
      <c r="AK33" s="31"/>
    </row>
    <row r="34" spans="2:38" s="3" customFormat="1" ht="84" x14ac:dyDescent="0.2">
      <c r="B34" s="70">
        <v>6</v>
      </c>
      <c r="C34" s="24" t="s">
        <v>95</v>
      </c>
      <c r="D34" s="25"/>
      <c r="E34" s="25"/>
      <c r="F34" s="25" t="s">
        <v>49</v>
      </c>
      <c r="G34" s="25"/>
      <c r="H34" s="25"/>
      <c r="I34" s="25" t="s">
        <v>49</v>
      </c>
      <c r="J34" s="25"/>
      <c r="K34" s="25"/>
      <c r="L34" s="25"/>
      <c r="M34" s="25"/>
      <c r="N34" s="25"/>
      <c r="O34" s="60"/>
      <c r="P34" s="65" t="s">
        <v>219</v>
      </c>
      <c r="Q34" s="71">
        <v>43173</v>
      </c>
      <c r="R34" s="72" t="s">
        <v>220</v>
      </c>
      <c r="S34" s="73"/>
      <c r="T34" s="74" t="s">
        <v>49</v>
      </c>
      <c r="U34" s="73"/>
      <c r="V34" s="74"/>
      <c r="W34" s="72" t="s">
        <v>231</v>
      </c>
      <c r="X34" s="64">
        <v>43252</v>
      </c>
      <c r="Y34" s="27">
        <v>43343</v>
      </c>
      <c r="Z34" s="28" t="s">
        <v>232</v>
      </c>
      <c r="AA34" s="18"/>
      <c r="AB34" s="29"/>
      <c r="AC34" s="18">
        <v>43312</v>
      </c>
      <c r="AD34" s="29" t="s">
        <v>233</v>
      </c>
      <c r="AE34" s="25"/>
      <c r="AF34" s="25" t="s">
        <v>49</v>
      </c>
      <c r="AG34" s="25"/>
      <c r="AH34" s="25" t="s">
        <v>49</v>
      </c>
      <c r="AI34" s="30"/>
      <c r="AK34" s="31"/>
    </row>
    <row r="35" spans="2:38" s="3" customFormat="1" ht="72" x14ac:dyDescent="0.2">
      <c r="B35" s="70">
        <v>7</v>
      </c>
      <c r="C35" s="24" t="s">
        <v>95</v>
      </c>
      <c r="D35" s="25"/>
      <c r="E35" s="25"/>
      <c r="F35" s="25" t="s">
        <v>49</v>
      </c>
      <c r="G35" s="25"/>
      <c r="H35" s="25"/>
      <c r="I35" s="25" t="s">
        <v>49</v>
      </c>
      <c r="J35" s="25"/>
      <c r="K35" s="25"/>
      <c r="L35" s="25"/>
      <c r="M35" s="25"/>
      <c r="N35" s="25"/>
      <c r="O35" s="60"/>
      <c r="P35" s="69" t="s">
        <v>221</v>
      </c>
      <c r="Q35" s="66">
        <v>43173</v>
      </c>
      <c r="R35" s="67" t="s">
        <v>222</v>
      </c>
      <c r="S35" s="68"/>
      <c r="T35" s="68"/>
      <c r="U35" s="68"/>
      <c r="V35" s="63" t="s">
        <v>49</v>
      </c>
      <c r="W35" s="67" t="s">
        <v>223</v>
      </c>
      <c r="X35" s="64">
        <v>43374</v>
      </c>
      <c r="Y35" s="27">
        <v>43455</v>
      </c>
      <c r="Z35" s="28" t="s">
        <v>107</v>
      </c>
      <c r="AA35" s="18"/>
      <c r="AB35" s="29"/>
      <c r="AC35" s="18">
        <v>43312</v>
      </c>
      <c r="AD35" s="29" t="s">
        <v>233</v>
      </c>
      <c r="AE35" s="25"/>
      <c r="AF35" s="25" t="s">
        <v>49</v>
      </c>
      <c r="AG35" s="25"/>
      <c r="AH35" s="25" t="s">
        <v>49</v>
      </c>
      <c r="AI35" s="30"/>
      <c r="AK35" s="31"/>
    </row>
    <row r="36" spans="2:38" s="3" customFormat="1" ht="96" x14ac:dyDescent="0.2">
      <c r="B36" s="70">
        <v>8</v>
      </c>
      <c r="C36" s="24" t="s">
        <v>95</v>
      </c>
      <c r="D36" s="25" t="s">
        <v>49</v>
      </c>
      <c r="E36" s="25"/>
      <c r="F36" s="25"/>
      <c r="G36" s="25"/>
      <c r="H36" s="25"/>
      <c r="I36" s="25" t="s">
        <v>49</v>
      </c>
      <c r="J36" s="25"/>
      <c r="K36" s="25"/>
      <c r="L36" s="25"/>
      <c r="M36" s="25"/>
      <c r="N36" s="25"/>
      <c r="O36" s="60"/>
      <c r="P36" s="61" t="s">
        <v>224</v>
      </c>
      <c r="Q36" s="66">
        <v>43173</v>
      </c>
      <c r="R36" s="61" t="s">
        <v>213</v>
      </c>
      <c r="S36" s="68"/>
      <c r="T36" s="63" t="s">
        <v>49</v>
      </c>
      <c r="U36" s="68"/>
      <c r="V36" s="63"/>
      <c r="W36" s="67" t="s">
        <v>225</v>
      </c>
      <c r="X36" s="64">
        <v>43466</v>
      </c>
      <c r="Y36" s="27">
        <v>43646</v>
      </c>
      <c r="Z36" s="28" t="s">
        <v>107</v>
      </c>
      <c r="AA36" s="18"/>
      <c r="AB36" s="29"/>
      <c r="AC36" s="18">
        <v>43312</v>
      </c>
      <c r="AD36" s="29" t="s">
        <v>233</v>
      </c>
      <c r="AE36" s="25"/>
      <c r="AF36" s="25" t="s">
        <v>49</v>
      </c>
      <c r="AG36" s="25"/>
      <c r="AH36" s="25" t="s">
        <v>49</v>
      </c>
      <c r="AI36" s="30"/>
      <c r="AK36" s="31"/>
    </row>
    <row r="37" spans="2:38" ht="48" x14ac:dyDescent="0.2">
      <c r="B37" s="57">
        <v>1</v>
      </c>
      <c r="C37" s="24" t="s">
        <v>48</v>
      </c>
      <c r="D37" s="12" t="s">
        <v>49</v>
      </c>
      <c r="E37" s="25"/>
      <c r="F37" s="25"/>
      <c r="G37" s="25" t="s">
        <v>49</v>
      </c>
      <c r="H37" s="25"/>
      <c r="I37" s="25"/>
      <c r="J37" s="25"/>
      <c r="K37" s="25"/>
      <c r="L37" s="25"/>
      <c r="M37" s="25"/>
      <c r="N37" s="25"/>
      <c r="O37" s="25"/>
      <c r="P37" s="26" t="s">
        <v>202</v>
      </c>
      <c r="Q37" s="27">
        <v>43220</v>
      </c>
      <c r="R37" s="26" t="s">
        <v>203</v>
      </c>
      <c r="S37" s="25"/>
      <c r="T37" s="25" t="s">
        <v>49</v>
      </c>
      <c r="U37" s="25"/>
      <c r="V37" s="25"/>
      <c r="W37" s="26" t="s">
        <v>205</v>
      </c>
      <c r="X37" s="58">
        <v>43252</v>
      </c>
      <c r="Y37" s="58">
        <v>43524</v>
      </c>
      <c r="Z37" s="28" t="s">
        <v>53</v>
      </c>
      <c r="AA37" s="18"/>
      <c r="AB37" s="29"/>
      <c r="AC37" s="18">
        <v>43312</v>
      </c>
      <c r="AD37" s="29" t="s">
        <v>207</v>
      </c>
      <c r="AE37" s="25"/>
      <c r="AF37" s="25" t="s">
        <v>49</v>
      </c>
      <c r="AG37" s="25"/>
      <c r="AH37" s="25" t="s">
        <v>49</v>
      </c>
      <c r="AI37" s="59"/>
      <c r="AK37" s="33">
        <f>SUM(AK12:AK28)</f>
        <v>16</v>
      </c>
      <c r="AL37" s="55">
        <f>SUM(AL12:AL28)</f>
        <v>5</v>
      </c>
    </row>
    <row r="38" spans="2:38" ht="72" x14ac:dyDescent="0.2">
      <c r="B38" s="57">
        <v>2</v>
      </c>
      <c r="C38" s="24" t="s">
        <v>48</v>
      </c>
      <c r="D38" s="12" t="s">
        <v>49</v>
      </c>
      <c r="E38" s="25"/>
      <c r="F38" s="25"/>
      <c r="G38" s="25" t="s">
        <v>49</v>
      </c>
      <c r="H38" s="25"/>
      <c r="I38" s="25"/>
      <c r="J38" s="25"/>
      <c r="K38" s="25"/>
      <c r="L38" s="25"/>
      <c r="M38" s="25"/>
      <c r="N38" s="25"/>
      <c r="O38" s="25"/>
      <c r="P38" s="26" t="s">
        <v>202</v>
      </c>
      <c r="Q38" s="27">
        <v>43220</v>
      </c>
      <c r="R38" s="26" t="s">
        <v>204</v>
      </c>
      <c r="S38" s="25"/>
      <c r="T38" s="25" t="s">
        <v>49</v>
      </c>
      <c r="U38" s="25"/>
      <c r="V38" s="25"/>
      <c r="W38" s="26" t="s">
        <v>206</v>
      </c>
      <c r="X38" s="58">
        <v>43252</v>
      </c>
      <c r="Y38" s="58">
        <v>43465</v>
      </c>
      <c r="Z38" s="28" t="s">
        <v>53</v>
      </c>
      <c r="AA38" s="18"/>
      <c r="AB38" s="29"/>
      <c r="AC38" s="18">
        <v>43312</v>
      </c>
      <c r="AD38" s="29" t="s">
        <v>207</v>
      </c>
      <c r="AE38" s="25"/>
      <c r="AF38" s="25" t="s">
        <v>49</v>
      </c>
      <c r="AG38" s="25"/>
      <c r="AH38" s="25" t="s">
        <v>49</v>
      </c>
      <c r="AI38" s="59"/>
    </row>
    <row r="39" spans="2:38" ht="132" customHeight="1" x14ac:dyDescent="0.2">
      <c r="B39" s="87">
        <v>1</v>
      </c>
      <c r="C39" s="94" t="s">
        <v>234</v>
      </c>
      <c r="D39" s="81" t="s">
        <v>49</v>
      </c>
      <c r="E39" s="81"/>
      <c r="F39" s="81"/>
      <c r="G39" s="81" t="s">
        <v>49</v>
      </c>
      <c r="H39" s="81"/>
      <c r="I39" s="81"/>
      <c r="J39" s="81"/>
      <c r="K39" s="81"/>
      <c r="L39" s="81"/>
      <c r="M39" s="81"/>
      <c r="N39" s="81"/>
      <c r="O39" s="81"/>
      <c r="P39" s="84" t="s">
        <v>285</v>
      </c>
      <c r="Q39" s="78">
        <v>43315</v>
      </c>
      <c r="R39" s="79" t="s">
        <v>235</v>
      </c>
      <c r="S39" s="80"/>
      <c r="T39" s="81" t="s">
        <v>49</v>
      </c>
      <c r="U39" s="80"/>
      <c r="V39" s="80"/>
      <c r="W39" s="82" t="s">
        <v>236</v>
      </c>
      <c r="X39" s="78">
        <v>43328</v>
      </c>
      <c r="Y39" s="78">
        <v>43342</v>
      </c>
      <c r="Z39" s="83" t="s">
        <v>237</v>
      </c>
      <c r="AA39" s="78">
        <v>43348</v>
      </c>
      <c r="AB39" s="59"/>
      <c r="AC39" s="59"/>
      <c r="AD39" s="59"/>
      <c r="AE39" s="59"/>
      <c r="AF39" s="59"/>
      <c r="AG39" s="59"/>
      <c r="AH39" s="59"/>
      <c r="AI39" s="59"/>
    </row>
    <row r="40" spans="2:38" ht="150" customHeight="1" x14ac:dyDescent="0.2">
      <c r="B40" s="87">
        <v>2</v>
      </c>
      <c r="C40" s="94" t="s">
        <v>234</v>
      </c>
      <c r="D40" s="81" t="s">
        <v>49</v>
      </c>
      <c r="E40" s="80"/>
      <c r="F40" s="80"/>
      <c r="G40" s="81" t="s">
        <v>49</v>
      </c>
      <c r="H40" s="80"/>
      <c r="I40" s="80"/>
      <c r="J40" s="80"/>
      <c r="K40" s="80"/>
      <c r="L40" s="80"/>
      <c r="M40" s="80"/>
      <c r="N40" s="80"/>
      <c r="O40" s="80"/>
      <c r="P40" s="84" t="s">
        <v>286</v>
      </c>
      <c r="Q40" s="78">
        <v>43315</v>
      </c>
      <c r="R40" s="79" t="s">
        <v>238</v>
      </c>
      <c r="S40" s="80"/>
      <c r="T40" s="81" t="s">
        <v>49</v>
      </c>
      <c r="U40" s="80"/>
      <c r="V40" s="80"/>
      <c r="W40" s="82" t="s">
        <v>239</v>
      </c>
      <c r="X40" s="78">
        <v>43328</v>
      </c>
      <c r="Y40" s="78">
        <v>43373</v>
      </c>
      <c r="Z40" s="83" t="s">
        <v>240</v>
      </c>
      <c r="AA40" s="78">
        <v>43348</v>
      </c>
      <c r="AB40" s="59"/>
      <c r="AC40" s="59"/>
      <c r="AD40" s="59"/>
      <c r="AE40" s="59"/>
      <c r="AF40" s="59"/>
      <c r="AG40" s="59"/>
      <c r="AH40" s="59"/>
      <c r="AI40" s="59"/>
    </row>
    <row r="41" spans="2:38" ht="150.75" customHeight="1" x14ac:dyDescent="0.2">
      <c r="B41" s="87">
        <v>3</v>
      </c>
      <c r="C41" s="94" t="s">
        <v>234</v>
      </c>
      <c r="D41" s="81" t="s">
        <v>49</v>
      </c>
      <c r="E41" s="80"/>
      <c r="F41" s="80"/>
      <c r="G41" s="81" t="s">
        <v>49</v>
      </c>
      <c r="H41" s="80"/>
      <c r="I41" s="80"/>
      <c r="J41" s="80"/>
      <c r="K41" s="80"/>
      <c r="L41" s="80"/>
      <c r="M41" s="80"/>
      <c r="N41" s="80"/>
      <c r="O41" s="80"/>
      <c r="P41" s="84" t="s">
        <v>287</v>
      </c>
      <c r="Q41" s="78">
        <v>43315</v>
      </c>
      <c r="R41" s="79" t="s">
        <v>241</v>
      </c>
      <c r="S41" s="80"/>
      <c r="T41" s="81" t="s">
        <v>49</v>
      </c>
      <c r="U41" s="80"/>
      <c r="V41" s="80"/>
      <c r="W41" s="82" t="s">
        <v>242</v>
      </c>
      <c r="X41" s="78">
        <v>43328</v>
      </c>
      <c r="Y41" s="78">
        <v>43342</v>
      </c>
      <c r="Z41" s="83" t="s">
        <v>240</v>
      </c>
      <c r="AA41" s="78">
        <v>43348</v>
      </c>
      <c r="AB41" s="59"/>
      <c r="AC41" s="59"/>
      <c r="AD41" s="59"/>
      <c r="AE41" s="59"/>
      <c r="AF41" s="59"/>
      <c r="AG41" s="59"/>
      <c r="AH41" s="59"/>
      <c r="AI41" s="59"/>
    </row>
    <row r="42" spans="2:38" ht="129.75" customHeight="1" x14ac:dyDescent="0.2">
      <c r="B42" s="87">
        <v>4</v>
      </c>
      <c r="C42" s="79" t="s">
        <v>243</v>
      </c>
      <c r="D42" s="81" t="s">
        <v>49</v>
      </c>
      <c r="E42" s="81"/>
      <c r="F42" s="81"/>
      <c r="G42" s="81" t="s">
        <v>49</v>
      </c>
      <c r="H42" s="80"/>
      <c r="I42" s="80"/>
      <c r="J42" s="80"/>
      <c r="K42" s="80"/>
      <c r="L42" s="80"/>
      <c r="M42" s="80"/>
      <c r="N42" s="80"/>
      <c r="O42" s="80"/>
      <c r="P42" s="84" t="s">
        <v>288</v>
      </c>
      <c r="Q42" s="78">
        <v>43315</v>
      </c>
      <c r="R42" s="79" t="s">
        <v>244</v>
      </c>
      <c r="S42" s="80"/>
      <c r="T42" s="81" t="s">
        <v>49</v>
      </c>
      <c r="U42" s="80"/>
      <c r="V42" s="80"/>
      <c r="W42" s="82" t="s">
        <v>245</v>
      </c>
      <c r="X42" s="78" t="s">
        <v>246</v>
      </c>
      <c r="Y42" s="78">
        <v>43449</v>
      </c>
      <c r="Z42" s="83" t="s">
        <v>247</v>
      </c>
      <c r="AA42" s="78">
        <v>43348</v>
      </c>
      <c r="AB42" s="59"/>
      <c r="AC42" s="59"/>
      <c r="AD42" s="59"/>
      <c r="AE42" s="59"/>
      <c r="AF42" s="59"/>
      <c r="AG42" s="59"/>
      <c r="AH42" s="59"/>
      <c r="AI42" s="59"/>
    </row>
    <row r="43" spans="2:38" ht="132" x14ac:dyDescent="0.2">
      <c r="B43" s="87">
        <v>5</v>
      </c>
      <c r="C43" s="79" t="s">
        <v>248</v>
      </c>
      <c r="D43" s="81" t="s">
        <v>49</v>
      </c>
      <c r="E43" s="81"/>
      <c r="F43" s="81"/>
      <c r="G43" s="81" t="s">
        <v>49</v>
      </c>
      <c r="H43" s="80"/>
      <c r="I43" s="80"/>
      <c r="J43" s="80"/>
      <c r="K43" s="80"/>
      <c r="L43" s="80"/>
      <c r="M43" s="80"/>
      <c r="N43" s="80"/>
      <c r="O43" s="80"/>
      <c r="P43" s="84" t="s">
        <v>291</v>
      </c>
      <c r="Q43" s="78">
        <v>43315</v>
      </c>
      <c r="R43" s="79" t="s">
        <v>289</v>
      </c>
      <c r="S43" s="80"/>
      <c r="T43" s="81" t="s">
        <v>49</v>
      </c>
      <c r="U43" s="80"/>
      <c r="V43" s="80"/>
      <c r="W43" s="82" t="s">
        <v>249</v>
      </c>
      <c r="X43" s="76" t="s">
        <v>250</v>
      </c>
      <c r="Y43" s="76" t="s">
        <v>251</v>
      </c>
      <c r="Z43" s="77" t="s">
        <v>252</v>
      </c>
      <c r="AA43" s="76">
        <v>43348</v>
      </c>
      <c r="AB43" s="59"/>
      <c r="AC43" s="59"/>
      <c r="AD43" s="59"/>
      <c r="AE43" s="59"/>
      <c r="AF43" s="59"/>
      <c r="AG43" s="59"/>
      <c r="AH43" s="59"/>
      <c r="AI43" s="59"/>
    </row>
    <row r="44" spans="2:38" ht="225.75" customHeight="1" x14ac:dyDescent="0.2">
      <c r="B44" s="87">
        <v>6</v>
      </c>
      <c r="C44" s="79" t="s">
        <v>253</v>
      </c>
      <c r="D44" s="81" t="s">
        <v>49</v>
      </c>
      <c r="E44" s="80"/>
      <c r="F44" s="80"/>
      <c r="G44" s="81" t="s">
        <v>49</v>
      </c>
      <c r="H44" s="80"/>
      <c r="I44" s="80"/>
      <c r="J44" s="80"/>
      <c r="K44" s="80"/>
      <c r="L44" s="80"/>
      <c r="M44" s="80"/>
      <c r="N44" s="80"/>
      <c r="O44" s="80"/>
      <c r="P44" s="88" t="s">
        <v>254</v>
      </c>
      <c r="Q44" s="78">
        <v>43315</v>
      </c>
      <c r="R44" s="79" t="s">
        <v>255</v>
      </c>
      <c r="S44" s="80"/>
      <c r="T44" s="81" t="s">
        <v>49</v>
      </c>
      <c r="U44" s="80"/>
      <c r="V44" s="80"/>
      <c r="W44" s="82" t="s">
        <v>256</v>
      </c>
      <c r="X44" s="78">
        <v>43325</v>
      </c>
      <c r="Y44" s="78">
        <v>43358</v>
      </c>
      <c r="Z44" s="83" t="s">
        <v>257</v>
      </c>
      <c r="AA44" s="78">
        <v>43348</v>
      </c>
      <c r="AB44" s="59"/>
      <c r="AC44" s="59"/>
      <c r="AD44" s="59"/>
      <c r="AE44" s="59"/>
      <c r="AF44" s="59"/>
      <c r="AG44" s="59"/>
      <c r="AH44" s="59"/>
      <c r="AI44" s="59"/>
    </row>
    <row r="45" spans="2:38" ht="173.25" customHeight="1" x14ac:dyDescent="0.2">
      <c r="B45" s="87">
        <v>7</v>
      </c>
      <c r="C45" s="79" t="s">
        <v>258</v>
      </c>
      <c r="D45" s="81" t="s">
        <v>49</v>
      </c>
      <c r="E45" s="80"/>
      <c r="F45" s="80"/>
      <c r="G45" s="81" t="s">
        <v>49</v>
      </c>
      <c r="H45" s="80"/>
      <c r="I45" s="80"/>
      <c r="J45" s="80"/>
      <c r="K45" s="80"/>
      <c r="L45" s="80"/>
      <c r="M45" s="80"/>
      <c r="N45" s="80"/>
      <c r="O45" s="80"/>
      <c r="P45" s="84" t="s">
        <v>259</v>
      </c>
      <c r="Q45" s="78">
        <v>43315</v>
      </c>
      <c r="R45" s="79" t="s">
        <v>260</v>
      </c>
      <c r="S45" s="80"/>
      <c r="T45" s="81" t="s">
        <v>49</v>
      </c>
      <c r="U45" s="80"/>
      <c r="V45" s="80"/>
      <c r="W45" s="82" t="s">
        <v>261</v>
      </c>
      <c r="X45" s="78">
        <v>43329</v>
      </c>
      <c r="Y45" s="78">
        <v>43555</v>
      </c>
      <c r="Z45" s="83" t="s">
        <v>262</v>
      </c>
      <c r="AA45" s="78">
        <v>43348</v>
      </c>
      <c r="AB45" s="59"/>
      <c r="AC45" s="59"/>
      <c r="AD45" s="59"/>
      <c r="AE45" s="59"/>
      <c r="AF45" s="59"/>
      <c r="AG45" s="59"/>
      <c r="AH45" s="59"/>
      <c r="AI45" s="59"/>
    </row>
    <row r="46" spans="2:38" ht="192" x14ac:dyDescent="0.2">
      <c r="B46" s="87">
        <v>8</v>
      </c>
      <c r="C46" s="94" t="s">
        <v>263</v>
      </c>
      <c r="D46" s="81" t="s">
        <v>49</v>
      </c>
      <c r="E46" s="81"/>
      <c r="F46" s="81"/>
      <c r="G46" s="81" t="s">
        <v>49</v>
      </c>
      <c r="H46" s="81"/>
      <c r="I46" s="81"/>
      <c r="J46" s="81"/>
      <c r="K46" s="81"/>
      <c r="L46" s="81"/>
      <c r="M46" s="81"/>
      <c r="N46" s="81"/>
      <c r="O46" s="81"/>
      <c r="P46" s="75" t="s">
        <v>292</v>
      </c>
      <c r="Q46" s="78">
        <v>43315</v>
      </c>
      <c r="R46" s="85" t="s">
        <v>264</v>
      </c>
      <c r="S46" s="81" t="s">
        <v>49</v>
      </c>
      <c r="T46" s="81" t="s">
        <v>49</v>
      </c>
      <c r="U46" s="81"/>
      <c r="V46" s="81"/>
      <c r="W46" s="82" t="s">
        <v>265</v>
      </c>
      <c r="X46" s="78">
        <v>43311</v>
      </c>
      <c r="Y46" s="78">
        <v>43342</v>
      </c>
      <c r="Z46" s="83" t="s">
        <v>266</v>
      </c>
      <c r="AA46" s="78">
        <v>43348</v>
      </c>
      <c r="AB46" s="59"/>
      <c r="AC46" s="59"/>
      <c r="AD46" s="59"/>
      <c r="AE46" s="59"/>
      <c r="AF46" s="59"/>
      <c r="AG46" s="59"/>
      <c r="AH46" s="59"/>
      <c r="AI46" s="59"/>
    </row>
    <row r="47" spans="2:38" ht="180" x14ac:dyDescent="0.2">
      <c r="B47" s="89">
        <v>9</v>
      </c>
      <c r="C47" s="94" t="s">
        <v>263</v>
      </c>
      <c r="D47" s="81" t="s">
        <v>49</v>
      </c>
      <c r="E47" s="90"/>
      <c r="F47" s="81"/>
      <c r="G47" s="81" t="s">
        <v>49</v>
      </c>
      <c r="H47" s="90"/>
      <c r="I47" s="90"/>
      <c r="J47" s="90"/>
      <c r="K47" s="90"/>
      <c r="L47" s="90"/>
      <c r="M47" s="90"/>
      <c r="N47" s="90"/>
      <c r="O47" s="90"/>
      <c r="P47" s="84" t="s">
        <v>293</v>
      </c>
      <c r="Q47" s="78">
        <v>43315</v>
      </c>
      <c r="R47" s="85" t="s">
        <v>267</v>
      </c>
      <c r="S47" s="81"/>
      <c r="T47" s="81" t="s">
        <v>49</v>
      </c>
      <c r="U47" s="81"/>
      <c r="V47" s="81"/>
      <c r="W47" s="82" t="s">
        <v>268</v>
      </c>
      <c r="X47" s="78">
        <v>43325</v>
      </c>
      <c r="Y47" s="78">
        <v>43373</v>
      </c>
      <c r="Z47" s="83" t="s">
        <v>269</v>
      </c>
      <c r="AA47" s="78">
        <v>43348</v>
      </c>
      <c r="AB47" s="59"/>
      <c r="AC47" s="59"/>
      <c r="AD47" s="59"/>
      <c r="AE47" s="59"/>
      <c r="AF47" s="59"/>
      <c r="AG47" s="59"/>
      <c r="AH47" s="59"/>
      <c r="AI47" s="59"/>
    </row>
    <row r="48" spans="2:38" ht="132" x14ac:dyDescent="0.2">
      <c r="B48" s="89">
        <v>10</v>
      </c>
      <c r="C48" s="95" t="s">
        <v>270</v>
      </c>
      <c r="D48" s="81" t="s">
        <v>49</v>
      </c>
      <c r="E48" s="90"/>
      <c r="F48" s="81"/>
      <c r="G48" s="81" t="s">
        <v>49</v>
      </c>
      <c r="H48" s="90"/>
      <c r="I48" s="90"/>
      <c r="J48" s="90"/>
      <c r="K48" s="90"/>
      <c r="L48" s="90"/>
      <c r="M48" s="90"/>
      <c r="N48" s="90"/>
      <c r="O48" s="90"/>
      <c r="P48" s="84" t="s">
        <v>290</v>
      </c>
      <c r="Q48" s="78">
        <v>43315</v>
      </c>
      <c r="R48" s="85" t="s">
        <v>271</v>
      </c>
      <c r="S48" s="86"/>
      <c r="T48" s="81" t="s">
        <v>49</v>
      </c>
      <c r="U48" s="86"/>
      <c r="V48" s="81"/>
      <c r="W48" s="82" t="s">
        <v>272</v>
      </c>
      <c r="X48" s="78">
        <v>43327</v>
      </c>
      <c r="Y48" s="78">
        <v>43373</v>
      </c>
      <c r="Z48" s="83" t="s">
        <v>273</v>
      </c>
      <c r="AA48" s="78">
        <v>43348</v>
      </c>
      <c r="AB48" s="59"/>
      <c r="AC48" s="59"/>
      <c r="AD48" s="59"/>
      <c r="AE48" s="59"/>
      <c r="AF48" s="59"/>
      <c r="AG48" s="59"/>
      <c r="AH48" s="59"/>
      <c r="AI48" s="59"/>
    </row>
    <row r="49" spans="2:35" ht="72" x14ac:dyDescent="0.2">
      <c r="B49" s="89">
        <v>11</v>
      </c>
      <c r="C49" s="96" t="s">
        <v>274</v>
      </c>
      <c r="D49" s="90"/>
      <c r="E49" s="90"/>
      <c r="F49" s="81" t="s">
        <v>49</v>
      </c>
      <c r="G49" s="91" t="s">
        <v>49</v>
      </c>
      <c r="H49" s="90"/>
      <c r="I49" s="90"/>
      <c r="J49" s="90"/>
      <c r="K49" s="90"/>
      <c r="L49" s="90"/>
      <c r="M49" s="90"/>
      <c r="N49" s="90"/>
      <c r="O49" s="90"/>
      <c r="P49" s="82" t="s">
        <v>275</v>
      </c>
      <c r="Q49" s="78">
        <v>43315</v>
      </c>
      <c r="R49" s="85" t="s">
        <v>276</v>
      </c>
      <c r="S49" s="81"/>
      <c r="T49" s="81"/>
      <c r="U49" s="81"/>
      <c r="V49" s="81" t="s">
        <v>49</v>
      </c>
      <c r="W49" s="82" t="s">
        <v>277</v>
      </c>
      <c r="X49" s="78">
        <v>43344</v>
      </c>
      <c r="Y49" s="78">
        <v>43465</v>
      </c>
      <c r="Z49" s="83" t="s">
        <v>278</v>
      </c>
      <c r="AA49" s="78">
        <v>43348</v>
      </c>
      <c r="AB49" s="59"/>
      <c r="AC49" s="59"/>
      <c r="AD49" s="59"/>
      <c r="AE49" s="59"/>
      <c r="AF49" s="59"/>
      <c r="AG49" s="59"/>
      <c r="AH49" s="59"/>
      <c r="AI49" s="59"/>
    </row>
    <row r="50" spans="2:35" ht="72" x14ac:dyDescent="0.2">
      <c r="B50" s="89">
        <v>12</v>
      </c>
      <c r="C50" s="96" t="s">
        <v>274</v>
      </c>
      <c r="D50" s="92"/>
      <c r="E50" s="92"/>
      <c r="F50" s="92" t="s">
        <v>49</v>
      </c>
      <c r="G50" s="92" t="s">
        <v>49</v>
      </c>
      <c r="H50" s="92"/>
      <c r="I50" s="92"/>
      <c r="J50" s="92"/>
      <c r="K50" s="92"/>
      <c r="L50" s="92"/>
      <c r="M50" s="92"/>
      <c r="N50" s="92"/>
      <c r="O50" s="92"/>
      <c r="P50" s="82" t="s">
        <v>279</v>
      </c>
      <c r="Q50" s="78">
        <v>43315</v>
      </c>
      <c r="R50" s="93" t="s">
        <v>280</v>
      </c>
      <c r="S50" s="80"/>
      <c r="T50" s="81"/>
      <c r="U50" s="80"/>
      <c r="V50" s="81" t="s">
        <v>49</v>
      </c>
      <c r="W50" s="82" t="s">
        <v>281</v>
      </c>
      <c r="X50" s="78">
        <v>43374</v>
      </c>
      <c r="Y50" s="78">
        <v>43524</v>
      </c>
      <c r="Z50" s="83" t="s">
        <v>278</v>
      </c>
      <c r="AA50" s="78">
        <v>43348</v>
      </c>
      <c r="AB50" s="59"/>
      <c r="AC50" s="59"/>
      <c r="AD50" s="59"/>
      <c r="AE50" s="59"/>
      <c r="AF50" s="59"/>
      <c r="AG50" s="59"/>
      <c r="AH50" s="59"/>
      <c r="AI50" s="59"/>
    </row>
    <row r="51" spans="2:35" ht="72" x14ac:dyDescent="0.2">
      <c r="B51" s="89">
        <v>13</v>
      </c>
      <c r="C51" s="93" t="s">
        <v>274</v>
      </c>
      <c r="D51" s="92"/>
      <c r="E51" s="92"/>
      <c r="F51" s="92" t="s">
        <v>49</v>
      </c>
      <c r="G51" s="92" t="s">
        <v>49</v>
      </c>
      <c r="H51" s="92"/>
      <c r="I51" s="92"/>
      <c r="J51" s="92"/>
      <c r="K51" s="92"/>
      <c r="L51" s="92"/>
      <c r="M51" s="92"/>
      <c r="N51" s="92"/>
      <c r="O51" s="92"/>
      <c r="P51" s="82" t="s">
        <v>282</v>
      </c>
      <c r="Q51" s="78">
        <v>43315</v>
      </c>
      <c r="R51" s="93" t="s">
        <v>283</v>
      </c>
      <c r="S51" s="80"/>
      <c r="T51" s="81"/>
      <c r="U51" s="80"/>
      <c r="V51" s="81" t="s">
        <v>49</v>
      </c>
      <c r="W51" s="82" t="s">
        <v>284</v>
      </c>
      <c r="X51" s="78">
        <v>43344</v>
      </c>
      <c r="Y51" s="78">
        <v>43465</v>
      </c>
      <c r="Z51" s="83" t="s">
        <v>278</v>
      </c>
      <c r="AA51" s="78">
        <v>43348</v>
      </c>
      <c r="AB51" s="59"/>
      <c r="AC51" s="59"/>
      <c r="AD51" s="59"/>
      <c r="AE51" s="59"/>
      <c r="AF51" s="59"/>
      <c r="AG51" s="59"/>
      <c r="AH51" s="59"/>
      <c r="AI51" s="59"/>
    </row>
  </sheetData>
  <autoFilter ref="A11:AM28"/>
  <mergeCells count="34">
    <mergeCell ref="B2:C4"/>
    <mergeCell ref="D2:AG2"/>
    <mergeCell ref="AH2:AI2"/>
    <mergeCell ref="D3:AG3"/>
    <mergeCell ref="AH3:AI3"/>
    <mergeCell ref="D4:AG4"/>
    <mergeCell ref="AH4:AI4"/>
    <mergeCell ref="B6:O6"/>
    <mergeCell ref="P6:AI6"/>
    <mergeCell ref="B7:O7"/>
    <mergeCell ref="P7:AI7"/>
    <mergeCell ref="B9:Q9"/>
    <mergeCell ref="R9:Z9"/>
    <mergeCell ref="AA9:AB9"/>
    <mergeCell ref="AC9:AI9"/>
    <mergeCell ref="Z10:Z11"/>
    <mergeCell ref="B10:B11"/>
    <mergeCell ref="C10:C11"/>
    <mergeCell ref="D10:F10"/>
    <mergeCell ref="G10:O10"/>
    <mergeCell ref="P10:P11"/>
    <mergeCell ref="Q10:Q11"/>
    <mergeCell ref="R10:R11"/>
    <mergeCell ref="S10:V10"/>
    <mergeCell ref="W10:W11"/>
    <mergeCell ref="X10:X11"/>
    <mergeCell ref="Y10:Y11"/>
    <mergeCell ref="AI10:AI11"/>
    <mergeCell ref="AA10:AA11"/>
    <mergeCell ref="AB10:AB11"/>
    <mergeCell ref="AC10:AC11"/>
    <mergeCell ref="AD10:AD11"/>
    <mergeCell ref="AE10:AF10"/>
    <mergeCell ref="AG10:AH10"/>
  </mergeCells>
  <printOptions horizontalCentered="1"/>
  <pageMargins left="0.39370078740157483" right="0.19685039370078741" top="0.39370078740157483" bottom="0.78740157480314965" header="0.31496062992125984" footer="0.11811023622047245"/>
  <pageSetup scale="11" orientation="landscape" r:id="rId1"/>
  <headerFooter>
    <oddFooter>&amp;L&amp;G&amp;R&amp;12Página &amp;P de  &amp;N
C-CYS-FM-006</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 M CONSOLIDADO </vt:lpstr>
      <vt:lpstr>'P M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Castro Salcedo</dc:creator>
  <cp:lastModifiedBy>Natalia Muñoz Bohorquez</cp:lastModifiedBy>
  <dcterms:created xsi:type="dcterms:W3CDTF">2018-04-06T18:00:14Z</dcterms:created>
  <dcterms:modified xsi:type="dcterms:W3CDTF">2018-08-28T13:39:44Z</dcterms:modified>
</cp:coreProperties>
</file>